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Indice" sheetId="1" r:id="rId1"/>
    <sheet name="Estado I" sheetId="2" r:id="rId2"/>
    <sheet name="Estado II" sheetId="3" state="hidden" r:id="rId3"/>
    <sheet name="Estado III" sheetId="4" r:id="rId4"/>
    <sheet name="Estado IV" sheetId="5" r:id="rId5"/>
    <sheet name="Ingreso" sheetId="6" r:id="rId6"/>
    <sheet name="Gasto" sheetId="7" r:id="rId7"/>
    <sheet name="Transacciones Activos y Pasivo " sheetId="8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Pasivos Deuda Nomial-Mercado" sheetId="12" state="hidden" r:id="rId12"/>
    <sheet name="Pasivos Deuda Valor Facial" sheetId="13" state="hidden" r:id="rId13"/>
    <sheet name="Erogación funciones de Gobierno" sheetId="14" state="hidden" r:id="rId14"/>
    <sheet name="Transacciones A-P Fin. por Sect" sheetId="15" state="hidden" r:id="rId15"/>
    <sheet name="Saldos A-P financieros por Sect" sheetId="16" state="hidden" r:id="rId16"/>
    <sheet name="Total otros flujos econo." sheetId="17" state="hidden" r:id="rId17"/>
  </sheets>
  <externalReferences>
    <externalReference r:id="rId20"/>
  </externalReferences>
  <definedNames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<sst xmlns="http://schemas.openxmlformats.org/spreadsheetml/2006/main" count="3067" uniqueCount="1374">
  <si>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</si>
  <si>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</si>
  <si>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</si>
  <si>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</si>
  <si>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</si>
  <si>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</si>
  <si>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</si>
  <si>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</si>
  <si>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</si>
  <si>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</si>
  <si>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</si>
  <si>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</si>
  <si>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</si>
  <si>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</si>
  <si>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</si>
  <si>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</si>
  <si>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</si>
  <si>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</si>
  <si>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</si>
  <si>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</si>
  <si>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</si>
  <si>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</si>
  <si>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</si>
  <si>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</si>
  <si>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</si>
  <si>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</si>
  <si>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</si>
  <si>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</si>
  <si>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</si>
  <si>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</si>
  <si>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</si>
  <si>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</si>
  <si>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</si>
  <si>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</si>
  <si>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</si>
  <si>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</si>
  <si>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</si>
  <si>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</si>
  <si>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</si>
  <si>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</si>
  <si>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</si>
  <si>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</si>
  <si>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</si>
  <si>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</si>
  <si>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</si>
  <si>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</si>
  <si>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</si>
  <si>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</si>
  <si>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</si>
  <si>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</si>
  <si>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</si>
  <si>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</si>
  <si>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</si>
  <si>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</si>
  <si>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</si>
  <si>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</si>
  <si>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</si>
  <si>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</si>
  <si>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</si>
  <si>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</si>
  <si>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</si>
  <si>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</si>
  <si>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</si>
  <si>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</si>
  <si>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</si>
  <si>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</si>
  <si>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</si>
  <si>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</si>
  <si>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</si>
  <si>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</si>
  <si>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</si>
  <si>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</si>
  <si>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</si>
  <si>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</si>
  <si>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</si>
  <si>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</si>
  <si>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</si>
  <si>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</si>
  <si>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</si>
  <si>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</si>
  <si>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</si>
  <si>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</si>
  <si>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</si>
  <si>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</si>
  <si>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</si>
  <si>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</si>
  <si>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</si>
  <si>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</si>
  <si>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</si>
  <si>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</si>
  <si>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</si>
  <si>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</si>
  <si>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</si>
  <si>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</si>
  <si>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</si>
  <si>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</si>
  <si>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</si>
  <si>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</si>
  <si>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</si>
  <si>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</si>
  <si>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</si>
  <si>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</si>
  <si>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</si>
  <si>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</si>
  <si>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</si>
  <si>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</si>
  <si>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</si>
  <si>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</si>
  <si>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</si>
  <si>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</si>
  <si>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</si>
  <si>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</si>
  <si>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</si>
  <si>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</si>
  <si>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</si>
  <si>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</si>
  <si>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</si>
  <si>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</si>
  <si>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</si>
  <si>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</si>
  <si>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</si>
  <si>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</si>
  <si>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</si>
  <si>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</si>
  <si>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</si>
  <si>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</si>
  <si>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</si>
  <si>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</si>
  <si>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</si>
  <si>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</si>
  <si>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</si>
  <si>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</si>
  <si>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</si>
  <si>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</si>
  <si>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</si>
  <si>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</si>
  <si>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</si>
  <si>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</si>
  <si>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</si>
  <si>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</si>
  <si>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</si>
  <si>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</si>
  <si>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</si>
  <si>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</si>
  <si>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</si>
  <si>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</si>
  <si>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</si>
  <si>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</si>
  <si>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</si>
  <si>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</si>
  <si>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</si>
  <si>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</si>
  <si>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</si>
  <si>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</si>
  <si>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</si>
  <si>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</si>
  <si>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</si>
  <si>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</si>
  <si>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</si>
  <si>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</si>
  <si>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</si>
  <si>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</si>
  <si>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</si>
  <si>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</si>
  <si>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</si>
  <si>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</si>
  <si>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</si>
  <si>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</si>
  <si>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</si>
  <si>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</si>
  <si>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</si>
  <si>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</si>
  <si>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</si>
  <si>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</si>
  <si>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</si>
  <si>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</si>
  <si>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</si>
  <si>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</si>
  <si>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</si>
  <si>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</si>
  <si>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</si>
  <si>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</si>
  <si>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</si>
  <si>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</si>
  <si>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</si>
  <si>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</si>
  <si>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</si>
  <si>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</si>
  <si>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</si>
  <si>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</si>
  <si>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</si>
  <si>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</si>
  <si>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</si>
  <si>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</si>
  <si>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</si>
  <si>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</si>
  <si>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</si>
  <si>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</si>
  <si>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</si>
  <si>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</si>
  <si>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</si>
  <si>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</si>
  <si>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</si>
  <si>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</si>
  <si>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</si>
  <si>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</si>
  <si>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</si>
  <si>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</si>
  <si>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</si>
  <si>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</si>
  <si>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</si>
  <si>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</si>
  <si>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</si>
  <si>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</si>
  <si>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</si>
  <si>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</si>
  <si>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</si>
  <si>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</si>
  <si>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</si>
  <si>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</si>
  <si>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</si>
  <si>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</si>
  <si>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</si>
  <si>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</si>
  <si>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</si>
  <si>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</si>
  <si>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</si>
  <si>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</si>
  <si>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</si>
  <si>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</si>
  <si>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</si>
  <si>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</si>
  <si>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</si>
  <si>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</si>
  <si>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</si>
  <si>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</si>
  <si>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</si>
  <si>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</si>
  <si>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</si>
  <si>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</si>
  <si>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</si>
  <si>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</si>
  <si>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</si>
  <si>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</si>
  <si>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</si>
  <si>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</si>
  <si>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</si>
  <si>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</si>
  <si>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</si>
  <si>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</si>
  <si>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</si>
  <si>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</si>
  <si>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</si>
  <si>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</si>
  <si>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</si>
  <si>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</si>
  <si>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</si>
  <si>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</si>
  <si>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</si>
  <si>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</si>
  <si>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</si>
  <si>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</si>
  <si>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</si>
  <si>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</si>
  <si>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</si>
  <si>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</si>
  <si>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</si>
  <si>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</si>
  <si>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</si>
  <si>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</si>
  <si>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</si>
  <si>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</si>
  <si>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</si>
  <si>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</si>
  <si>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</si>
  <si>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</si>
  <si>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</si>
  <si>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</si>
  <si>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</si>
  <si>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</si>
  <si>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</si>
  <si>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</si>
  <si>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</si>
  <si>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</si>
  <si>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</si>
  <si>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</si>
  <si>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</si>
  <si>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</si>
  <si>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</si>
  <si>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</si>
  <si>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</si>
  <si>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</si>
  <si>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</si>
  <si>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</si>
  <si>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</si>
  <si>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</si>
  <si>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</si>
  <si>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</si>
  <si>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</si>
  <si>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</si>
  <si>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</si>
  <si>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</si>
  <si>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</si>
  <si>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</si>
  <si>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</si>
  <si>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</si>
  <si>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</si>
  <si>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</si>
  <si>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</si>
  <si>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</si>
  <si>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</si>
  <si>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</si>
  <si>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</si>
  <si>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</si>
  <si>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</si>
  <si>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</si>
  <si>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</si>
  <si>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</si>
  <si>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</si>
  <si>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</si>
  <si>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</si>
  <si>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</si>
  <si>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</si>
  <si>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</si>
  <si>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</si>
  <si>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</si>
  <si>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</si>
  <si>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</si>
  <si>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</si>
  <si>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</si>
  <si>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</si>
  <si>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</si>
  <si>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</si>
  <si>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</si>
  <si>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</si>
  <si>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</si>
  <si>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</si>
  <si>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</si>
  <si>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</si>
  <si>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</si>
  <si>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</si>
  <si>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</si>
  <si>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</si>
  <si>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</si>
  <si>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</si>
  <si>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</si>
  <si>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</si>
  <si>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</si>
  <si>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</si>
  <si>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</si>
  <si>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</si>
  <si>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</si>
  <si>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</si>
  <si>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</si>
  <si>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</si>
  <si>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</si>
  <si>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</si>
  <si>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</si>
  <si>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</si>
  <si>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</si>
  <si>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</si>
  <si>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</si>
  <si>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</si>
  <si>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</si>
  <si>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</si>
  <si>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</si>
  <si>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</si>
  <si>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</si>
  <si>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</si>
  <si>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</si>
  <si>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</si>
  <si>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</si>
  <si>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</si>
  <si>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</si>
  <si>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</si>
  <si>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</si>
  <si>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</si>
  <si>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</si>
  <si>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</si>
  <si>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</si>
  <si>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</si>
  <si>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</si>
  <si>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</si>
  <si>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</si>
  <si>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</si>
  <si>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</si>
  <si>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</si>
  <si>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</si>
  <si>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</si>
  <si>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</si>
  <si>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</si>
  <si>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</si>
  <si>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</si>
  <si>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</si>
  <si>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</si>
  <si>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</si>
  <si>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</si>
  <si>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</si>
  <si>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</si>
  <si>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</si>
  <si>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</si>
  <si>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</si>
  <si>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</si>
  <si>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</si>
  <si>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</si>
  <si>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</si>
  <si>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</si>
  <si>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</si>
  <si>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</si>
  <si>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</si>
  <si>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</si>
  <si>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</si>
  <si>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</si>
  <si>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</si>
  <si>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</si>
  <si>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</si>
  <si>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</si>
  <si>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</si>
  <si>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</si>
  <si>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</si>
  <si>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</si>
  <si>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</si>
  <si>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</si>
  <si>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</si>
  <si>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</si>
  <si>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</si>
  <si>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</si>
  <si>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</si>
  <si>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</si>
  <si>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</si>
  <si>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</si>
  <si>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</si>
  <si>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</si>
  <si>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</si>
  <si>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</si>
  <si>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</si>
  <si>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</si>
  <si>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</si>
  <si>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</si>
  <si>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</si>
  <si>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</si>
  <si>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</si>
  <si>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</si>
  <si>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</si>
  <si>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</si>
  <si>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</si>
  <si>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</si>
  <si>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</si>
  <si>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</si>
  <si>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</si>
  <si>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</si>
  <si>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</si>
  <si>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</si>
  <si>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</si>
  <si>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</si>
  <si>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</si>
  <si>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</si>
  <si>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</si>
  <si>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</si>
  <si>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</si>
  <si>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</si>
  <si>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</si>
  <si>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</si>
  <si>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</si>
  <si>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</si>
  <si>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</si>
  <si>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</si>
  <si>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</si>
  <si>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</si>
  <si>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</si>
  <si>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</si>
  <si>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</si>
  <si>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</si>
  <si>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</si>
  <si>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</si>
  <si>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</si>
  <si>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</si>
  <si>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</si>
  <si>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</si>
  <si>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</si>
  <si>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</si>
  <si>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</si>
  <si>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</si>
  <si>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</si>
  <si>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</si>
  <si>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</si>
  <si>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</si>
  <si>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</si>
  <si>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</si>
  <si>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</si>
  <si>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</si>
  <si>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</si>
  <si>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</si>
  <si>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</si>
  <si>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</si>
  <si>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</si>
  <si>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</si>
  <si>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</si>
  <si>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</si>
  <si>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</si>
  <si>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</si>
  <si>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</si>
  <si>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</si>
  <si>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</si>
  <si>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</si>
  <si>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</si>
  <si>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</si>
  <si>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</si>
  <si>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</si>
  <si>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</si>
  <si>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</si>
  <si>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</si>
  <si>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</si>
  <si>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</si>
  <si>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</si>
  <si>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</si>
  <si>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</si>
  <si>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</si>
  <si>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</si>
  <si>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</si>
  <si>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</si>
  <si>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</si>
  <si>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</si>
  <si>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</si>
  <si>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</si>
  <si>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</si>
  <si>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</si>
  <si>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</si>
  <si>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</si>
  <si>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</si>
  <si>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</si>
  <si>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</si>
  <si>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</si>
  <si>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</si>
  <si>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</si>
  <si>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</si>
  <si>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</si>
  <si>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</si>
  <si>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</si>
  <si>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</si>
  <si>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</si>
  <si>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</si>
  <si>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</si>
  <si>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</si>
  <si>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</si>
  <si>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</si>
  <si>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</si>
  <si>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</si>
  <si>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</si>
  <si>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</si>
  <si>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</si>
  <si>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</si>
  <si>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</si>
  <si>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</si>
  <si>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</si>
  <si>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</si>
  <si>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</si>
  <si>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</si>
  <si>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</si>
  <si>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</si>
  <si>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</si>
  <si>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</si>
  <si>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</si>
  <si>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</si>
  <si>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</si>
  <si>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</si>
  <si>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</si>
  <si>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</si>
  <si>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</si>
  <si>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</si>
  <si>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</si>
  <si>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</si>
  <si>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</si>
  <si>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</si>
  <si>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</si>
  <si>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</si>
  <si>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</si>
  <si>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</si>
  <si>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</si>
  <si>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</si>
  <si>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</si>
  <si>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</si>
  <si>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</si>
  <si>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</si>
  <si>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</si>
  <si>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</si>
  <si>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</si>
  <si>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</si>
  <si>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</si>
  <si>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</si>
  <si>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</si>
  <si>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</si>
  <si>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</si>
  <si>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</si>
  <si>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</si>
  <si>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</si>
  <si>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</si>
  <si>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</si>
  <si>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</si>
  <si>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</si>
  <si>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</si>
  <si>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</si>
  <si>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</si>
  <si>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</si>
  <si>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</si>
  <si>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</si>
  <si>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</si>
  <si>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</si>
  <si>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</si>
  <si>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</si>
  <si>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</si>
  <si>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</si>
  <si>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</si>
  <si>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</si>
  <si>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</si>
  <si>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</si>
  <si>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</si>
  <si>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</si>
  <si>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</si>
  <si>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</si>
  <si>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</si>
  <si>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</si>
  <si>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</si>
  <si>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</si>
  <si>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</si>
  <si>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</si>
  <si>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</si>
  <si>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</si>
  <si>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</si>
  <si>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</si>
  <si>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</si>
  <si>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</si>
  <si>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</si>
  <si>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</si>
  <si>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</si>
  <si>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</si>
  <si>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</si>
  <si>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</si>
  <si>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</si>
  <si>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</si>
  <si>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</si>
  <si>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</si>
  <si>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</si>
  <si>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</si>
  <si>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</si>
  <si>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</si>
  <si>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</si>
  <si>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</si>
  <si>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</si>
  <si>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</si>
  <si>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</si>
  <si>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</si>
  <si>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</si>
  <si>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</si>
  <si>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</si>
  <si>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</si>
  <si>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</si>
  <si>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</si>
  <si>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</si>
  <si>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</si>
  <si>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</si>
  <si>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</si>
  <si>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</si>
  <si>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</si>
  <si>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</si>
  <si>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</si>
  <si>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</si>
  <si>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</si>
  <si>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</si>
  <si>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</si>
  <si>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</si>
  <si>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</si>
  <si>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</si>
  <si>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</si>
  <si>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</si>
  <si>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</si>
  <si>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</si>
  <si>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</si>
  <si>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</si>
  <si>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</si>
  <si>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</si>
  <si>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</si>
  <si>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</si>
  <si>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</si>
  <si>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</si>
  <si>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</si>
  <si>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</si>
  <si>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</si>
  <si>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</si>
  <si>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</si>
  <si>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</si>
  <si>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</si>
  <si>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</si>
  <si>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</si>
  <si>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</si>
  <si>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</si>
  <si>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</si>
  <si>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</si>
  <si>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</si>
  <si>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</si>
  <si>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</si>
  <si>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</si>
  <si>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</si>
  <si>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</si>
  <si>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</si>
  <si>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</si>
  <si>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</si>
  <si>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</si>
  <si>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</si>
  <si>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</si>
  <si>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</si>
  <si>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</si>
  <si>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</si>
  <si>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</si>
  <si>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</si>
  <si>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</si>
  <si>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</si>
  <si>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</si>
  <si>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</si>
  <si>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</si>
  <si>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</si>
  <si>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</si>
  <si>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</si>
  <si>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</si>
  <si>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</si>
  <si>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</si>
  <si>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</si>
  <si>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</si>
  <si>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</si>
  <si>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</si>
  <si>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</si>
  <si>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</si>
  <si>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</si>
  <si>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</si>
  <si>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</si>
  <si>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</si>
  <si>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</si>
  <si>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</si>
  <si>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</si>
  <si>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</si>
  <si>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</si>
  <si>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</si>
  <si>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</si>
  <si>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</si>
  <si>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</si>
  <si>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</si>
  <si>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</si>
  <si>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</si>
  <si>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</si>
  <si>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</si>
  <si>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</si>
  <si>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</si>
  <si>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</si>
  <si>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</si>
  <si>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</si>
  <si>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</si>
  <si>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</si>
  <si>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</si>
  <si>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</si>
  <si>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</si>
  <si>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</si>
  <si>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</si>
  <si>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</si>
  <si>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</si>
  <si>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</si>
  <si>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</si>
  <si>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</si>
  <si>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</si>
  <si>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</si>
  <si>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</si>
  <si>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</si>
  <si>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</si>
  <si>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</si>
  <si>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</si>
  <si>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</si>
  <si>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</si>
  <si>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</si>
  <si>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</si>
  <si>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</si>
  <si>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</si>
  <si>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</si>
  <si>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</si>
  <si>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</si>
  <si>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</si>
  <si>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</si>
  <si>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</si>
  <si>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</si>
  <si>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</si>
  <si>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</si>
  <si>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</si>
  <si>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</si>
  <si>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</si>
  <si>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</si>
  <si>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</si>
  <si>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</si>
  <si>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</si>
  <si>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</si>
  <si>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</si>
  <si>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</si>
  <si>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</si>
  <si>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</si>
  <si>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</si>
  <si>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</si>
  <si>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</si>
  <si>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</si>
  <si>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</si>
  <si>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</si>
  <si>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</si>
  <si>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</si>
  <si>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</si>
  <si>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</si>
  <si>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</si>
  <si>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</si>
  <si>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</si>
  <si>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</si>
  <si>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</si>
  <si>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</si>
  <si>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</si>
  <si>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</si>
  <si>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</si>
  <si>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</si>
  <si>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</si>
  <si>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</si>
  <si>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</si>
  <si>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</si>
  <si>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</si>
  <si>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</si>
  <si>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</si>
  <si>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</si>
  <si>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</si>
  <si>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</si>
  <si>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</si>
  <si>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</si>
  <si>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</si>
  <si>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</si>
  <si>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</si>
  <si>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</si>
  <si>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</si>
  <si>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</si>
  <si>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</si>
  <si>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</si>
  <si>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</si>
  <si>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</si>
  <si>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</si>
  <si>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</si>
  <si>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</si>
  <si>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</si>
  <si>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</si>
  <si>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</si>
  <si>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</si>
  <si>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</si>
  <si>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</si>
  <si>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</si>
  <si>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</si>
  <si>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</si>
  <si>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</si>
  <si>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</si>
  <si>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</si>
  <si>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</si>
  <si>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</si>
  <si>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</si>
  <si>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</si>
  <si>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</si>
  <si>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</si>
  <si>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</si>
  <si>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</si>
  <si>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</si>
  <si>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</si>
  <si>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</si>
  <si>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</si>
  <si>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</si>
  <si>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</si>
  <si>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</si>
  <si>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</si>
  <si>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</si>
  <si>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</si>
  <si>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</si>
  <si>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</si>
  <si>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</si>
  <si>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</si>
  <si>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</si>
  <si>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</si>
  <si>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</si>
  <si>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</si>
  <si>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</si>
  <si>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</si>
  <si>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</si>
  <si>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</si>
  <si>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</si>
  <si>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</si>
  <si>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</si>
  <si>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</si>
  <si>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</si>
  <si>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</si>
  <si>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</si>
  <si>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</si>
  <si>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</si>
  <si>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</si>
  <si>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</si>
  <si>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</si>
  <si>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</si>
  <si>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</si>
  <si>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</si>
  <si>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</si>
  <si>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</si>
  <si>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</si>
  <si>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</si>
  <si>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</si>
  <si>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</si>
  <si>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</si>
  <si>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</si>
  <si>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</si>
  <si>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</si>
  <si>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</si>
  <si>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</si>
  <si>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</si>
  <si>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</si>
  <si>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</si>
  <si>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</si>
  <si>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</si>
  <si>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</si>
  <si>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</si>
  <si>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</si>
  <si>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</si>
  <si>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</si>
  <si>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</si>
  <si>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</si>
  <si>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</si>
  <si>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</si>
  <si>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</si>
  <si>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</si>
  <si>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</si>
  <si>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</si>
  <si>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</si>
  <si>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</si>
  <si>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</si>
  <si>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</si>
  <si>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</si>
  <si>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</si>
  <si>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</si>
  <si>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</si>
  <si>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</si>
  <si>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</si>
  <si>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</si>
  <si>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</si>
  <si>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</si>
  <si>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</si>
  <si>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</si>
  <si>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</si>
  <si>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</si>
  <si>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</si>
  <si>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</si>
  <si>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</si>
  <si>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</si>
  <si>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</si>
  <si>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</si>
  <si>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</si>
  <si>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</si>
  <si>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</si>
  <si>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</si>
  <si>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</si>
  <si>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</si>
  <si>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</si>
  <si>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</si>
  <si>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</si>
  <si>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</si>
  <si>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</si>
  <si>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</si>
  <si>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</si>
  <si>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</si>
  <si>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</si>
  <si>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</si>
  <si>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</si>
  <si>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</si>
  <si>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</si>
  <si>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</si>
  <si>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</si>
  <si>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</si>
  <si>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</si>
  <si>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</si>
  <si>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</si>
  <si>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</si>
  <si>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</si>
  <si>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</si>
  <si>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</si>
  <si>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</si>
  <si>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</si>
  <si>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</si>
  <si>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</si>
  <si>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</si>
  <si>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</si>
  <si>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</si>
  <si>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</si>
  <si>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</si>
  <si>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</si>
  <si>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</si>
  <si>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</si>
  <si>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</si>
  <si>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</si>
  <si>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</si>
  <si>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</si>
  <si>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</si>
  <si>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</si>
  <si>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</si>
  <si>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</si>
  <si>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</si>
  <si>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</si>
  <si>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</si>
  <si>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</si>
  <si>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</si>
  <si>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</si>
  <si>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</si>
  <si>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</si>
  <si>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</si>
  <si>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</si>
  <si>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</si>
  <si>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</si>
  <si>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</si>
  <si>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</si>
  <si>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</si>
  <si>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</si>
  <si>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</si>
  <si>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</si>
  <si>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</si>
  <si>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</si>
  <si>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</si>
  <si>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</si>
  <si>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</si>
  <si>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</si>
  <si>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</si>
  <si>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</si>
  <si>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</si>
  <si>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</si>
  <si>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</si>
  <si>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</si>
  <si>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</si>
  <si>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</si>
  <si>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</si>
  <si>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</si>
  <si>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</si>
  <si>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</si>
  <si>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</si>
  <si>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</si>
  <si>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</si>
  <si>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</si>
  <si>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</si>
  <si>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</si>
  <si>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</si>
  <si>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</si>
  <si>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</si>
  <si>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</si>
  <si>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</si>
  <si>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</si>
  <si>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</si>
  <si>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</si>
  <si>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</si>
  <si>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</si>
  <si>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</si>
  <si>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</si>
  <si>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</si>
  <si>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</si>
  <si>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</si>
  <si>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</si>
  <si>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</si>
  <si>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</si>
  <si>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</si>
  <si>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</si>
  <si>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</si>
  <si>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</si>
  <si>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</si>
  <si>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</si>
  <si>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</si>
  <si>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</si>
  <si>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</si>
  <si>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</si>
  <si>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</si>
  <si>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</si>
  <si>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</si>
  <si>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</si>
  <si>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</si>
  <si>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</si>
  <si>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</si>
  <si>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</si>
  <si>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</si>
  <si>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</si>
  <si>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</si>
  <si>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</si>
  <si>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</si>
  <si>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</si>
  <si>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</si>
  <si>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</si>
  <si>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</si>
  <si>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</si>
  <si>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</si>
  <si>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</si>
  <si>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</si>
  <si>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</si>
  <si>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</si>
  <si>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</si>
  <si>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</si>
  <si>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</si>
  <si>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</si>
  <si>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</si>
  <si>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</si>
  <si>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</si>
  <si>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</si>
  <si>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</si>
  <si>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</si>
  <si>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</si>
  <si>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</si>
  <si>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</si>
  <si>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</si>
  <si>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</si>
  <si>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</si>
  <si>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</si>
  <si>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</si>
  <si>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</si>
  <si>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</si>
  <si>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</si>
  <si>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</si>
  <si>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</si>
  <si>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</si>
  <si>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</si>
  <si>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</si>
  <si>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</si>
  <si>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</si>
  <si>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</si>
  <si>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</si>
  <si>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</si>
  <si>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</si>
  <si>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</si>
  <si>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</si>
  <si>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</si>
  <si>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</si>
  <si>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</si>
  <si>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</si>
  <si>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</si>
  <si>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</si>
  <si>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</si>
  <si>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</si>
  <si>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</si>
  <si>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</si>
  <si>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</si>
  <si>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</si>
  <si>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</si>
  <si>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</si>
  <si>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</si>
  <si>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</si>
  <si>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</si>
  <si>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</si>
  <si>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</si>
  <si>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</si>
  <si>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</si>
  <si>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</si>
  <si>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</si>
  <si>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</si>
  <si>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</si>
  <si>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</si>
  <si>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</si>
  <si>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</si>
  <si>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</si>
  <si>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</si>
  <si>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</si>
  <si>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</si>
  <si>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</si>
  <si>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</si>
  <si>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</si>
  <si>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</si>
  <si>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</si>
  <si>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</si>
  <si>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</si>
  <si>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</si>
  <si>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</si>
  <si>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</si>
  <si>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</si>
  <si>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</si>
  <si>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</si>
  <si>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</si>
  <si>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</si>
  <si>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</si>
  <si>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</si>
  <si>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</si>
  <si>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</si>
  <si>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</si>
  <si>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</si>
  <si>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</si>
  <si>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</si>
  <si>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</si>
  <si>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</si>
  <si>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</si>
  <si>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</si>
  <si>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</si>
  <si>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</si>
  <si>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</si>
  <si>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</si>
  <si>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</si>
  <si>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</si>
  <si>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</si>
  <si>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</si>
  <si>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</si>
  <si>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</si>
  <si>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</si>
  <si>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</si>
  <si>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</si>
  <si>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</si>
  <si>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</si>
  <si>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</si>
  <si>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</si>
  <si>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</si>
  <si>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</si>
  <si>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</si>
  <si>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</si>
  <si>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</si>
  <si>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</si>
  <si>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</si>
  <si>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</si>
  <si>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</si>
  <si>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</si>
  <si>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</si>
  <si>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</si>
  <si>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</si>
  <si>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</si>
  <si>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</si>
  <si>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</si>
  <si>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</si>
  <si>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</si>
  <si>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</si>
  <si>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</si>
  <si>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</si>
  <si>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</si>
  <si>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</si>
  <si>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</si>
  <si>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</si>
  <si>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</si>
  <si>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</si>
  <si>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</si>
  <si>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</si>
  <si>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</si>
  <si>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</si>
  <si>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</si>
  <si>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</si>
  <si>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</si>
  <si>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</si>
  <si>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</si>
  <si>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</si>
  <si>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</si>
  <si>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</si>
  <si>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</si>
  <si>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</si>
  <si>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</si>
  <si>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</si>
  <si>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</si>
  <si>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</si>
  <si>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</si>
  <si>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</si>
  <si>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</si>
  <si>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</si>
  <si>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</si>
  <si>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</si>
  <si>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</si>
  <si>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</si>
  <si>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</si>
  <si>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</si>
  <si>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</si>
  <si>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</si>
  <si>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</si>
  <si>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</si>
  <si>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</si>
  <si>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</si>
  <si>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</si>
  <si>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</si>
  <si>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</si>
  <si>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</si>
  <si>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</si>
  <si>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</si>
  <si>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</si>
  <si>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</si>
  <si>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</si>
  <si>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</si>
  <si>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</si>
  <si>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</si>
  <si>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</si>
  <si>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</si>
  <si>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</si>
  <si>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</si>
  <si>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</si>
  <si>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</si>
  <si>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</si>
  <si>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</si>
  <si>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</si>
  <si>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</si>
  <si>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</si>
  <si>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</si>
  <si>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</si>
  <si>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</si>
  <si>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</si>
  <si>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</si>
  <si>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</si>
  <si>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</si>
  <si>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</si>
  <si>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</si>
  <si>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</si>
  <si>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</si>
  <si>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</si>
  <si>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</si>
  <si>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</si>
  <si>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</si>
  <si>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</si>
  <si>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</si>
  <si>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</si>
  <si>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</si>
  <si>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</si>
  <si>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</si>
  <si>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</si>
  <si>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</si>
  <si>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</si>
  <si>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</si>
  <si>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</si>
  <si>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</si>
  <si>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</si>
  <si>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</si>
  <si>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</si>
  <si>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</si>
  <si>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</si>
  <si>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</si>
  <si>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</si>
  <si>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</si>
  <si>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</si>
  <si>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</si>
  <si>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</si>
  <si>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</si>
  <si>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</si>
  <si>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</si>
  <si>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</si>
  <si>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</si>
  <si>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</si>
  <si>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</si>
  <si>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</si>
  <si>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</si>
  <si>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</si>
  <si>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</si>
  <si>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</si>
  <si>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</si>
  <si>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</si>
  <si>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</si>
  <si>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</si>
  <si>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</si>
  <si>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</si>
  <si>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</si>
  <si>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</si>
  <si>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</si>
  <si>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</si>
  <si>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</si>
  <si>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</si>
  <si>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</si>
  <si>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</si>
  <si>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</si>
  <si>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</si>
  <si>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</si>
  <si>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</si>
  <si>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</si>
  <si>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</si>
  <si>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</si>
  <si>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</si>
  <si>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>Trimestral</t>
  </si>
  <si>
    <t>I</t>
  </si>
  <si>
    <t>II</t>
  </si>
  <si>
    <t>III</t>
  </si>
  <si>
    <t>IV</t>
  </si>
  <si>
    <t>Trimestre/ Años</t>
  </si>
  <si>
    <t xml:space="preserve">País: Honduras </t>
  </si>
  <si>
    <t xml:space="preserve">  </t>
  </si>
  <si>
    <t xml:space="preserve">Cobertura: </t>
  </si>
  <si>
    <t>Seguridad Social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</si>
</sst>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[$-C0A]mmmm;@"/>
    <numFmt numFmtId="185" formatCode="0.0"/>
    <numFmt numFmtId="186" formatCode="&quot;₡&quot;#,##0.00"/>
    <numFmt numFmtId="187" formatCode="[$-C0A]mmmm\-yy;@"/>
    <numFmt numFmtId="188" formatCode="#,##0.0"/>
    <numFmt numFmtId="189" formatCode="#,##0.000"/>
    <numFmt numFmtId="190" formatCode="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_-* #,##0.0_-;\-* #,##0.0_-;_-* &quot;-&quot;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b/>
      <i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b/>
      <sz val="7.5"/>
      <color indexed="22"/>
      <name val="Futura Lt BT"/>
      <family val="2"/>
    </font>
    <font>
      <sz val="7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b/>
      <sz val="12"/>
      <color indexed="9"/>
      <name val="Futura Lt BT"/>
      <family val="2"/>
    </font>
    <font>
      <b/>
      <sz val="12"/>
      <color indexed="9"/>
      <name val="Futura Md B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b/>
      <sz val="7.5"/>
      <color theme="0" tint="-0.149959996342659"/>
      <name val="Futura Lt BT"/>
      <family val="2"/>
    </font>
    <font>
      <sz val="7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68" fillId="0" borderId="8" applyNumberFormat="0" applyFill="0" applyAlignment="0" applyProtection="0"/>
    <xf numFmtId="0" fontId="81" fillId="0" borderId="9" applyNumberFormat="0" applyFill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/>
    </xf>
    <xf numFmtId="0" fontId="71" fillId="0" borderId="0" xfId="46" applyAlignment="1" applyProtection="1">
      <alignment/>
      <protection/>
    </xf>
    <xf numFmtId="0" fontId="83" fillId="0" borderId="0" xfId="0" applyFont="1" applyAlignment="1">
      <alignment horizontal="left"/>
    </xf>
    <xf numFmtId="0" fontId="83" fillId="0" borderId="0" xfId="0" applyFont="1" applyAlignment="1">
      <alignment/>
    </xf>
    <xf numFmtId="0" fontId="86" fillId="0" borderId="0" xfId="0" applyFont="1" applyAlignment="1">
      <alignment/>
    </xf>
    <xf numFmtId="0" fontId="0" fillId="34" borderId="0" xfId="0" applyFill="1" applyAlignment="1">
      <alignment/>
    </xf>
    <xf numFmtId="0" fontId="87" fillId="33" borderId="0" xfId="0" applyFont="1" applyFill="1" applyBorder="1" applyAlignment="1" applyProtection="1">
      <alignment/>
      <protection/>
    </xf>
    <xf numFmtId="0" fontId="88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89" fillId="33" borderId="10" xfId="0" applyNumberFormat="1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/>
      <protection/>
    </xf>
    <xf numFmtId="0" fontId="90" fillId="33" borderId="11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49" fontId="90" fillId="33" borderId="12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/>
      <protection/>
    </xf>
    <xf numFmtId="49" fontId="92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/>
      <protection/>
    </xf>
    <xf numFmtId="49" fontId="91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9" fontId="90" fillId="33" borderId="17" xfId="0" applyNumberFormat="1" applyFont="1" applyFill="1" applyBorder="1" applyAlignment="1" applyProtection="1">
      <alignment horizontal="left"/>
      <protection/>
    </xf>
    <xf numFmtId="49" fontId="90" fillId="33" borderId="18" xfId="0" applyNumberFormat="1" applyFont="1" applyFill="1" applyBorder="1" applyAlignment="1" applyProtection="1">
      <alignment horizontal="left"/>
      <protection/>
    </xf>
    <xf numFmtId="0" fontId="90" fillId="33" borderId="13" xfId="0" applyFont="1" applyFill="1" applyBorder="1" applyAlignment="1" applyProtection="1">
      <alignment horizontal="left" indent="1"/>
      <protection/>
    </xf>
    <xf numFmtId="49" fontId="90" fillId="33" borderId="19" xfId="0" applyNumberFormat="1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0" fillId="33" borderId="20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/>
      <protection/>
    </xf>
    <xf numFmtId="0" fontId="0" fillId="35" borderId="0" xfId="0" applyFill="1" applyAlignment="1">
      <alignment/>
    </xf>
    <xf numFmtId="0" fontId="93" fillId="34" borderId="0" xfId="0" applyFont="1" applyFill="1" applyAlignment="1">
      <alignment/>
    </xf>
    <xf numFmtId="49" fontId="94" fillId="33" borderId="0" xfId="0" applyNumberFormat="1" applyFont="1" applyFill="1" applyAlignment="1" applyProtection="1">
      <alignment horizontal="left"/>
      <protection/>
    </xf>
    <xf numFmtId="0" fontId="94" fillId="33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49" fontId="94" fillId="33" borderId="0" xfId="0" applyNumberFormat="1" applyFont="1" applyFill="1" applyBorder="1" applyAlignment="1" applyProtection="1">
      <alignment horizontal="left"/>
      <protection/>
    </xf>
    <xf numFmtId="0" fontId="89" fillId="33" borderId="0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94" fillId="33" borderId="17" xfId="0" applyFont="1" applyFill="1" applyBorder="1" applyAlignment="1" applyProtection="1">
      <alignment horizontal="left" vertical="center" wrapText="1" indent="1"/>
      <protection/>
    </xf>
    <xf numFmtId="0" fontId="94" fillId="33" borderId="0" xfId="0" applyFont="1" applyFill="1" applyBorder="1" applyAlignment="1" applyProtection="1">
      <alignment horizontal="left" vertical="center" wrapText="1" indent="1"/>
      <protection/>
    </xf>
    <xf numFmtId="49" fontId="95" fillId="34" borderId="17" xfId="0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10" fillId="34" borderId="0" xfId="0" applyFont="1" applyFill="1" applyBorder="1" applyAlignment="1" applyProtection="1">
      <alignment/>
      <protection/>
    </xf>
    <xf numFmtId="0" fontId="91" fillId="33" borderId="0" xfId="55" applyFont="1" applyFill="1" applyBorder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0" fillId="33" borderId="0" xfId="55" applyFont="1" applyFill="1" applyBorder="1" applyAlignment="1" applyProtection="1">
      <alignment horizontal="left" indent="1"/>
      <protection/>
    </xf>
    <xf numFmtId="0" fontId="90" fillId="33" borderId="14" xfId="55" applyFont="1" applyFill="1" applyBorder="1" applyAlignment="1" applyProtection="1">
      <alignment horizontal="left" indent="1"/>
      <protection/>
    </xf>
    <xf numFmtId="0" fontId="96" fillId="33" borderId="14" xfId="0" applyFont="1" applyFill="1" applyBorder="1" applyAlignment="1" applyProtection="1">
      <alignment/>
      <protection/>
    </xf>
    <xf numFmtId="0" fontId="92" fillId="33" borderId="16" xfId="55" applyFont="1" applyFill="1" applyBorder="1" applyProtection="1">
      <alignment/>
      <protection/>
    </xf>
    <xf numFmtId="0" fontId="96" fillId="33" borderId="16" xfId="0" applyFont="1" applyFill="1" applyBorder="1" applyAlignment="1" applyProtection="1">
      <alignment/>
      <protection/>
    </xf>
    <xf numFmtId="0" fontId="90" fillId="33" borderId="0" xfId="55" applyFont="1" applyFill="1" applyBorder="1" applyProtection="1">
      <alignment/>
      <protection/>
    </xf>
    <xf numFmtId="0" fontId="90" fillId="33" borderId="13" xfId="55" applyFont="1" applyFill="1" applyBorder="1" applyAlignment="1" applyProtection="1">
      <alignment horizontal="left" indent="1"/>
      <protection/>
    </xf>
    <xf numFmtId="0" fontId="96" fillId="33" borderId="13" xfId="0" applyFont="1" applyFill="1" applyBorder="1" applyAlignment="1" applyProtection="1">
      <alignment/>
      <protection/>
    </xf>
    <xf numFmtId="0" fontId="89" fillId="33" borderId="0" xfId="0" applyFont="1" applyFill="1" applyAlignment="1" applyProtection="1">
      <alignment/>
      <protection/>
    </xf>
    <xf numFmtId="0" fontId="90" fillId="33" borderId="0" xfId="0" applyFont="1" applyFill="1" applyAlignment="1" applyProtection="1">
      <alignment/>
      <protection/>
    </xf>
    <xf numFmtId="49" fontId="97" fillId="34" borderId="17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/>
      <protection/>
    </xf>
    <xf numFmtId="49" fontId="90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 horizontal="left"/>
      <protection/>
    </xf>
    <xf numFmtId="0" fontId="90" fillId="33" borderId="22" xfId="0" applyFont="1" applyFill="1" applyBorder="1" applyAlignment="1" applyProtection="1">
      <alignment/>
      <protection/>
    </xf>
    <xf numFmtId="0" fontId="90" fillId="33" borderId="13" xfId="0" applyFont="1" applyFill="1" applyBorder="1" applyAlignment="1" applyProtection="1">
      <alignment horizontal="left"/>
      <protection/>
    </xf>
    <xf numFmtId="49" fontId="91" fillId="33" borderId="21" xfId="0" applyNumberFormat="1" applyFont="1" applyFill="1" applyBorder="1" applyAlignment="1" applyProtection="1">
      <alignment horizontal="left"/>
      <protection/>
    </xf>
    <xf numFmtId="0" fontId="91" fillId="33" borderId="22" xfId="0" applyFont="1" applyFill="1" applyBorder="1" applyAlignment="1" applyProtection="1">
      <alignment/>
      <protection/>
    </xf>
    <xf numFmtId="49" fontId="91" fillId="33" borderId="18" xfId="0" applyNumberFormat="1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Border="1" applyAlignment="1" applyProtection="1">
      <alignment horizontal="left" indent="1"/>
      <protection/>
    </xf>
    <xf numFmtId="0" fontId="90" fillId="33" borderId="0" xfId="0" applyFont="1" applyFill="1" applyBorder="1" applyAlignment="1" applyProtection="1">
      <alignment horizontal="left" indent="2"/>
      <protection/>
    </xf>
    <xf numFmtId="0" fontId="90" fillId="33" borderId="0" xfId="0" applyFont="1" applyFill="1" applyBorder="1" applyAlignment="1" applyProtection="1">
      <alignment horizontal="left" indent="3"/>
      <protection/>
    </xf>
    <xf numFmtId="0" fontId="91" fillId="33" borderId="14" xfId="0" applyFont="1" applyFill="1" applyBorder="1" applyAlignment="1" applyProtection="1">
      <alignment horizontal="left" indent="1"/>
      <protection/>
    </xf>
    <xf numFmtId="0" fontId="90" fillId="33" borderId="14" xfId="0" applyFont="1" applyFill="1" applyBorder="1" applyAlignment="1" applyProtection="1">
      <alignment horizontal="left" indent="2"/>
      <protection/>
    </xf>
    <xf numFmtId="0" fontId="91" fillId="33" borderId="0" xfId="0" applyFont="1" applyFill="1" applyBorder="1" applyAlignment="1" applyProtection="1">
      <alignment horizontal="left" wrapText="1" indent="1"/>
      <protection/>
    </xf>
    <xf numFmtId="0" fontId="90" fillId="33" borderId="13" xfId="0" applyFont="1" applyFill="1" applyBorder="1" applyAlignment="1" applyProtection="1">
      <alignment horizontal="left" indent="2"/>
      <protection/>
    </xf>
    <xf numFmtId="49" fontId="94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94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1" fillId="33" borderId="15" xfId="0" applyNumberFormat="1" applyFont="1" applyFill="1" applyBorder="1" applyAlignment="1" applyProtection="1">
      <alignment horizontal="left"/>
      <protection/>
    </xf>
    <xf numFmtId="0" fontId="91" fillId="33" borderId="16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 horizontal="left" wrapText="1" indent="1"/>
      <protection/>
    </xf>
    <xf numFmtId="0" fontId="90" fillId="33" borderId="23" xfId="0" applyFont="1" applyFill="1" applyBorder="1" applyAlignment="1" applyProtection="1">
      <alignment/>
      <protection/>
    </xf>
    <xf numFmtId="0" fontId="90" fillId="33" borderId="24" xfId="0" applyFont="1" applyFill="1" applyBorder="1" applyAlignment="1" applyProtection="1">
      <alignment/>
      <protection/>
    </xf>
    <xf numFmtId="49" fontId="7" fillId="34" borderId="21" xfId="0" applyNumberFormat="1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98" fillId="0" borderId="0" xfId="0" applyFont="1" applyAlignment="1">
      <alignment/>
    </xf>
    <xf numFmtId="49" fontId="90" fillId="33" borderId="25" xfId="0" applyNumberFormat="1" applyFont="1" applyFill="1" applyBorder="1" applyAlignment="1" applyProtection="1">
      <alignment horizontal="left"/>
      <protection/>
    </xf>
    <xf numFmtId="0" fontId="90" fillId="33" borderId="26" xfId="0" applyFont="1" applyFill="1" applyBorder="1" applyAlignment="1" applyProtection="1">
      <alignment/>
      <protection/>
    </xf>
    <xf numFmtId="0" fontId="90" fillId="33" borderId="27" xfId="0" applyFont="1" applyFill="1" applyBorder="1" applyAlignment="1" applyProtection="1">
      <alignment/>
      <protection/>
    </xf>
    <xf numFmtId="0" fontId="90" fillId="33" borderId="28" xfId="0" applyFont="1" applyFill="1" applyBorder="1" applyAlignment="1" applyProtection="1">
      <alignment/>
      <protection/>
    </xf>
    <xf numFmtId="49" fontId="91" fillId="33" borderId="12" xfId="0" applyNumberFormat="1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 indent="1"/>
      <protection/>
    </xf>
    <xf numFmtId="49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vertical="center" wrapText="1"/>
      <protection/>
    </xf>
    <xf numFmtId="0" fontId="8" fillId="34" borderId="20" xfId="0" applyFont="1" applyFill="1" applyBorder="1" applyAlignment="1" applyProtection="1">
      <alignment vertical="center"/>
      <protection/>
    </xf>
    <xf numFmtId="49" fontId="90" fillId="33" borderId="15" xfId="0" applyNumberFormat="1" applyFont="1" applyFill="1" applyBorder="1" applyAlignment="1" applyProtection="1">
      <alignment horizontal="left"/>
      <protection/>
    </xf>
    <xf numFmtId="0" fontId="90" fillId="33" borderId="16" xfId="0" applyFont="1" applyFill="1" applyBorder="1" applyAlignment="1" applyProtection="1">
      <alignment horizontal="left" indent="1"/>
      <protection/>
    </xf>
    <xf numFmtId="0" fontId="99" fillId="33" borderId="0" xfId="0" applyFont="1" applyFill="1" applyBorder="1" applyAlignment="1" applyProtection="1">
      <alignment horizontal="left"/>
      <protection/>
    </xf>
    <xf numFmtId="49" fontId="8" fillId="35" borderId="0" xfId="0" applyNumberFormat="1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8" fillId="35" borderId="0" xfId="0" applyFont="1" applyFill="1" applyAlignment="1">
      <alignment/>
    </xf>
    <xf numFmtId="49" fontId="100" fillId="34" borderId="21" xfId="0" applyNumberFormat="1" applyFont="1" applyFill="1" applyBorder="1" applyAlignment="1" applyProtection="1">
      <alignment horizontal="left"/>
      <protection/>
    </xf>
    <xf numFmtId="0" fontId="100" fillId="34" borderId="22" xfId="0" applyFont="1" applyFill="1" applyBorder="1" applyAlignment="1" applyProtection="1">
      <alignment horizontal="left"/>
      <protection/>
    </xf>
    <xf numFmtId="0" fontId="101" fillId="34" borderId="29" xfId="0" applyFont="1" applyFill="1" applyBorder="1" applyAlignment="1" applyProtection="1">
      <alignment/>
      <protection/>
    </xf>
    <xf numFmtId="49" fontId="90" fillId="33" borderId="17" xfId="0" applyNumberFormat="1" applyFont="1" applyFill="1" applyBorder="1" applyAlignment="1" applyProtection="1" quotePrefix="1">
      <alignment horizontal="left"/>
      <protection/>
    </xf>
    <xf numFmtId="49" fontId="90" fillId="33" borderId="18" xfId="0" applyNumberFormat="1" applyFont="1" applyFill="1" applyBorder="1" applyAlignment="1" applyProtection="1" quotePrefix="1">
      <alignment horizontal="left"/>
      <protection/>
    </xf>
    <xf numFmtId="49" fontId="90" fillId="33" borderId="12" xfId="0" applyNumberFormat="1" applyFont="1" applyFill="1" applyBorder="1" applyAlignment="1" applyProtection="1" quotePrefix="1">
      <alignment horizontal="left"/>
      <protection/>
    </xf>
    <xf numFmtId="49" fontId="99" fillId="33" borderId="17" xfId="0" applyNumberFormat="1" applyFont="1" applyFill="1" applyBorder="1" applyAlignment="1" applyProtection="1" quotePrefix="1">
      <alignment horizontal="left"/>
      <protection/>
    </xf>
    <xf numFmtId="0" fontId="99" fillId="33" borderId="0" xfId="0" applyFont="1" applyFill="1" applyBorder="1" applyAlignment="1" applyProtection="1">
      <alignment horizontal="left" indent="2"/>
      <protection/>
    </xf>
    <xf numFmtId="0" fontId="99" fillId="33" borderId="0" xfId="0" applyFont="1" applyFill="1" applyBorder="1" applyAlignment="1" applyProtection="1">
      <alignment/>
      <protection/>
    </xf>
    <xf numFmtId="0" fontId="99" fillId="33" borderId="23" xfId="0" applyFont="1" applyFill="1" applyBorder="1" applyAlignment="1" applyProtection="1">
      <alignment/>
      <protection/>
    </xf>
    <xf numFmtId="0" fontId="102" fillId="0" borderId="0" xfId="46" applyFont="1" applyAlignment="1" applyProtection="1">
      <alignment/>
      <protection/>
    </xf>
    <xf numFmtId="49" fontId="100" fillId="34" borderId="21" xfId="0" applyNumberFormat="1" applyFont="1" applyFill="1" applyBorder="1" applyAlignment="1" applyProtection="1">
      <alignment horizontal="left" vertical="center"/>
      <protection/>
    </xf>
    <xf numFmtId="0" fontId="100" fillId="34" borderId="22" xfId="0" applyFont="1" applyFill="1" applyBorder="1" applyAlignment="1" applyProtection="1">
      <alignment horizontal="left" vertical="center" wrapText="1"/>
      <protection/>
    </xf>
    <xf numFmtId="0" fontId="101" fillId="34" borderId="29" xfId="0" applyFont="1" applyFill="1" applyBorder="1" applyAlignment="1" applyProtection="1">
      <alignment vertical="center"/>
      <protection/>
    </xf>
    <xf numFmtId="0" fontId="90" fillId="33" borderId="0" xfId="0" applyFont="1" applyFill="1" applyBorder="1" applyAlignment="1" applyProtection="1">
      <alignment horizontal="left" indent="4"/>
      <protection/>
    </xf>
    <xf numFmtId="0" fontId="8" fillId="34" borderId="29" xfId="0" applyFont="1" applyFill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/>
      <protection/>
    </xf>
    <xf numFmtId="0" fontId="8" fillId="34" borderId="28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90" fillId="33" borderId="14" xfId="0" applyFont="1" applyFill="1" applyBorder="1" applyAlignment="1" applyProtection="1">
      <alignment horizontal="left" vertical="top" indent="2"/>
      <protection/>
    </xf>
    <xf numFmtId="0" fontId="100" fillId="34" borderId="22" xfId="0" applyFont="1" applyFill="1" applyBorder="1" applyAlignment="1" applyProtection="1">
      <alignment/>
      <protection/>
    </xf>
    <xf numFmtId="49" fontId="100" fillId="34" borderId="18" xfId="0" applyNumberFormat="1" applyFont="1" applyFill="1" applyBorder="1" applyAlignment="1" applyProtection="1">
      <alignment horizontal="left"/>
      <protection/>
    </xf>
    <xf numFmtId="0" fontId="100" fillId="34" borderId="14" xfId="0" applyFont="1" applyFill="1" applyBorder="1" applyAlignment="1" applyProtection="1">
      <alignment/>
      <protection/>
    </xf>
    <xf numFmtId="0" fontId="101" fillId="34" borderId="28" xfId="0" applyFont="1" applyFill="1" applyBorder="1" applyAlignment="1" applyProtection="1">
      <alignment/>
      <protection/>
    </xf>
    <xf numFmtId="0" fontId="101" fillId="34" borderId="22" xfId="0" applyFont="1" applyFill="1" applyBorder="1" applyAlignment="1" applyProtection="1">
      <alignment/>
      <protection/>
    </xf>
    <xf numFmtId="0" fontId="103" fillId="34" borderId="0" xfId="0" applyFont="1" applyFill="1" applyBorder="1" applyAlignment="1" applyProtection="1">
      <alignment/>
      <protection/>
    </xf>
    <xf numFmtId="0" fontId="101" fillId="34" borderId="0" xfId="0" applyFont="1" applyFill="1" applyBorder="1" applyAlignment="1" applyProtection="1">
      <alignment/>
      <protection/>
    </xf>
    <xf numFmtId="0" fontId="103" fillId="34" borderId="16" xfId="0" applyFont="1" applyFill="1" applyBorder="1" applyAlignment="1" applyProtection="1">
      <alignment/>
      <protection/>
    </xf>
    <xf numFmtId="0" fontId="101" fillId="34" borderId="16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1" fillId="34" borderId="14" xfId="0" applyFont="1" applyFill="1" applyBorder="1" applyAlignment="1" applyProtection="1">
      <alignment/>
      <protection/>
    </xf>
    <xf numFmtId="0" fontId="103" fillId="34" borderId="14" xfId="0" applyFont="1" applyFill="1" applyBorder="1" applyAlignment="1" applyProtection="1">
      <alignment/>
      <protection/>
    </xf>
    <xf numFmtId="0" fontId="100" fillId="34" borderId="26" xfId="0" applyFont="1" applyFill="1" applyBorder="1" applyAlignment="1" applyProtection="1">
      <alignment vertical="center"/>
      <protection/>
    </xf>
    <xf numFmtId="49" fontId="103" fillId="34" borderId="15" xfId="0" applyNumberFormat="1" applyFont="1" applyFill="1" applyBorder="1" applyAlignment="1" applyProtection="1">
      <alignment horizontal="left"/>
      <protection/>
    </xf>
    <xf numFmtId="49" fontId="100" fillId="34" borderId="17" xfId="0" applyNumberFormat="1" applyFont="1" applyFill="1" applyBorder="1" applyAlignment="1" applyProtection="1">
      <alignment horizontal="left"/>
      <protection/>
    </xf>
    <xf numFmtId="0" fontId="100" fillId="34" borderId="0" xfId="0" applyFont="1" applyFill="1" applyBorder="1" applyAlignment="1" applyProtection="1">
      <alignment horizontal="left" wrapText="1"/>
      <protection/>
    </xf>
    <xf numFmtId="49" fontId="103" fillId="34" borderId="17" xfId="0" applyNumberFormat="1" applyFont="1" applyFill="1" applyBorder="1" applyAlignment="1" applyProtection="1">
      <alignment horizontal="left"/>
      <protection/>
    </xf>
    <xf numFmtId="49" fontId="103" fillId="34" borderId="19" xfId="0" applyNumberFormat="1" applyFont="1" applyFill="1" applyBorder="1" applyAlignment="1" applyProtection="1">
      <alignment horizontal="left"/>
      <protection/>
    </xf>
    <xf numFmtId="0" fontId="103" fillId="34" borderId="20" xfId="0" applyFont="1" applyFill="1" applyBorder="1" applyAlignment="1" applyProtection="1">
      <alignment/>
      <protection/>
    </xf>
    <xf numFmtId="0" fontId="101" fillId="34" borderId="20" xfId="0" applyFont="1" applyFill="1" applyBorder="1" applyAlignment="1" applyProtection="1">
      <alignment/>
      <protection/>
    </xf>
    <xf numFmtId="188" fontId="101" fillId="34" borderId="30" xfId="0" applyNumberFormat="1" applyFont="1" applyFill="1" applyBorder="1" applyAlignment="1" applyProtection="1">
      <alignment horizontal="right"/>
      <protection/>
    </xf>
    <xf numFmtId="49" fontId="104" fillId="33" borderId="10" xfId="0" applyNumberFormat="1" applyFont="1" applyFill="1" applyBorder="1" applyAlignment="1" applyProtection="1">
      <alignment horizontal="left"/>
      <protection/>
    </xf>
    <xf numFmtId="0" fontId="104" fillId="33" borderId="11" xfId="0" applyFont="1" applyFill="1" applyBorder="1" applyAlignment="1" applyProtection="1">
      <alignment/>
      <protection/>
    </xf>
    <xf numFmtId="0" fontId="105" fillId="33" borderId="11" xfId="0" applyFont="1" applyFill="1" applyBorder="1" applyAlignment="1" applyProtection="1">
      <alignment/>
      <protection/>
    </xf>
    <xf numFmtId="49" fontId="104" fillId="33" borderId="17" xfId="0" applyNumberFormat="1" applyFont="1" applyFill="1" applyBorder="1" applyAlignment="1" applyProtection="1">
      <alignment horizontal="left"/>
      <protection/>
    </xf>
    <xf numFmtId="0" fontId="91" fillId="33" borderId="17" xfId="0" applyNumberFormat="1" applyFont="1" applyFill="1" applyBorder="1" applyAlignment="1" applyProtection="1">
      <alignment horizontal="left"/>
      <protection/>
    </xf>
    <xf numFmtId="49" fontId="103" fillId="34" borderId="18" xfId="0" applyNumberFormat="1" applyFont="1" applyFill="1" applyBorder="1" applyAlignment="1" applyProtection="1">
      <alignment horizontal="left"/>
      <protection/>
    </xf>
    <xf numFmtId="49" fontId="100" fillId="34" borderId="25" xfId="0" applyNumberFormat="1" applyFont="1" applyFill="1" applyBorder="1" applyAlignment="1" applyProtection="1">
      <alignment vertical="top" wrapText="1"/>
      <protection/>
    </xf>
    <xf numFmtId="188" fontId="8" fillId="34" borderId="30" xfId="0" applyNumberFormat="1" applyFont="1" applyFill="1" applyBorder="1" applyAlignment="1" applyProtection="1">
      <alignment horizontal="right"/>
      <protection/>
    </xf>
    <xf numFmtId="188" fontId="8" fillId="35" borderId="30" xfId="0" applyNumberFormat="1" applyFont="1" applyFill="1" applyBorder="1" applyAlignment="1" applyProtection="1">
      <alignment horizontal="right"/>
      <protection/>
    </xf>
    <xf numFmtId="188" fontId="9" fillId="35" borderId="30" xfId="0" applyNumberFormat="1" applyFont="1" applyFill="1" applyBorder="1" applyAlignment="1" applyProtection="1">
      <alignment horizontal="right"/>
      <protection/>
    </xf>
    <xf numFmtId="188" fontId="8" fillId="0" borderId="30" xfId="0" applyNumberFormat="1" applyFont="1" applyFill="1" applyBorder="1" applyAlignment="1" applyProtection="1">
      <alignment horizontal="right"/>
      <protection/>
    </xf>
    <xf numFmtId="0" fontId="90" fillId="33" borderId="30" xfId="0" applyNumberFormat="1" applyFont="1" applyFill="1" applyBorder="1" applyAlignment="1" applyProtection="1">
      <alignment horizontal="center"/>
      <protection/>
    </xf>
    <xf numFmtId="188" fontId="9" fillId="34" borderId="30" xfId="0" applyNumberFormat="1" applyFont="1" applyFill="1" applyBorder="1" applyAlignment="1" applyProtection="1">
      <alignment horizontal="right"/>
      <protection/>
    </xf>
    <xf numFmtId="188" fontId="9" fillId="0" borderId="30" xfId="0" applyNumberFormat="1" applyFont="1" applyFill="1" applyBorder="1" applyAlignment="1" applyProtection="1">
      <alignment horizontal="right"/>
      <protection/>
    </xf>
    <xf numFmtId="188" fontId="8" fillId="36" borderId="30" xfId="0" applyNumberFormat="1" applyFont="1" applyFill="1" applyBorder="1" applyAlignment="1" applyProtection="1">
      <alignment horizontal="right"/>
      <protection/>
    </xf>
    <xf numFmtId="49" fontId="8" fillId="36" borderId="17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49" fontId="7" fillId="36" borderId="17" xfId="0" applyNumberFormat="1" applyFont="1" applyFill="1" applyBorder="1" applyAlignment="1" applyProtection="1">
      <alignment horizontal="left"/>
      <protection/>
    </xf>
    <xf numFmtId="0" fontId="7" fillId="36" borderId="0" xfId="55" applyFont="1" applyFill="1" applyBorder="1" applyAlignment="1" applyProtection="1">
      <alignment horizontal="left" vertical="center"/>
      <protection/>
    </xf>
    <xf numFmtId="0" fontId="10" fillId="36" borderId="0" xfId="0" applyFont="1" applyFill="1" applyBorder="1" applyAlignment="1" applyProtection="1">
      <alignment/>
      <protection/>
    </xf>
    <xf numFmtId="49" fontId="15" fillId="36" borderId="18" xfId="0" applyNumberFormat="1" applyFont="1" applyFill="1" applyBorder="1" applyAlignment="1" applyProtection="1">
      <alignment horizontal="left"/>
      <protection/>
    </xf>
    <xf numFmtId="0" fontId="15" fillId="36" borderId="14" xfId="55" applyFont="1" applyFill="1" applyBorder="1" applyProtection="1">
      <alignment/>
      <protection/>
    </xf>
    <xf numFmtId="0" fontId="10" fillId="36" borderId="14" xfId="0" applyFont="1" applyFill="1" applyBorder="1" applyAlignment="1" applyProtection="1">
      <alignment/>
      <protection/>
    </xf>
    <xf numFmtId="49" fontId="7" fillId="36" borderId="25" xfId="0" applyNumberFormat="1" applyFont="1" applyFill="1" applyBorder="1" applyAlignment="1" applyProtection="1">
      <alignment vertical="top" wrapText="1"/>
      <protection/>
    </xf>
    <xf numFmtId="0" fontId="7" fillId="36" borderId="26" xfId="55" applyFont="1" applyFill="1" applyBorder="1" applyAlignment="1" applyProtection="1">
      <alignment vertical="center" wrapText="1"/>
      <protection/>
    </xf>
    <xf numFmtId="49" fontId="8" fillId="36" borderId="19" xfId="0" applyNumberFormat="1" applyFont="1" applyFill="1" applyBorder="1" applyAlignment="1" applyProtection="1">
      <alignment/>
      <protection/>
    </xf>
    <xf numFmtId="0" fontId="8" fillId="36" borderId="20" xfId="55" applyFont="1" applyFill="1" applyBorder="1" applyAlignment="1" applyProtection="1">
      <alignment/>
      <protection locked="0"/>
    </xf>
    <xf numFmtId="0" fontId="10" fillId="36" borderId="20" xfId="0" applyFont="1" applyFill="1" applyBorder="1" applyAlignment="1" applyProtection="1">
      <alignment/>
      <protection/>
    </xf>
    <xf numFmtId="0" fontId="7" fillId="36" borderId="0" xfId="55" applyFont="1" applyFill="1" applyBorder="1" applyAlignment="1" applyProtection="1">
      <alignment horizontal="left"/>
      <protection/>
    </xf>
    <xf numFmtId="188" fontId="9" fillId="36" borderId="30" xfId="0" applyNumberFormat="1" applyFont="1" applyFill="1" applyBorder="1" applyAlignment="1" applyProtection="1">
      <alignment horizontal="right"/>
      <protection/>
    </xf>
    <xf numFmtId="0" fontId="90" fillId="33" borderId="30" xfId="55" applyFont="1" applyFill="1" applyBorder="1" applyAlignment="1" applyProtection="1">
      <alignment horizontal="center"/>
      <protection/>
    </xf>
    <xf numFmtId="188" fontId="101" fillId="0" borderId="30" xfId="0" applyNumberFormat="1" applyFont="1" applyFill="1" applyBorder="1" applyAlignment="1" applyProtection="1">
      <alignment horizontal="right"/>
      <protection/>
    </xf>
    <xf numFmtId="0" fontId="90" fillId="34" borderId="30" xfId="55" applyFont="1" applyFill="1" applyBorder="1" applyAlignment="1" applyProtection="1">
      <alignment horizontal="center"/>
      <protection/>
    </xf>
    <xf numFmtId="171" fontId="8" fillId="0" borderId="30" xfId="50" applyFont="1" applyFill="1" applyBorder="1" applyAlignment="1" applyProtection="1">
      <alignment horizontal="center"/>
      <protection/>
    </xf>
    <xf numFmtId="192" fontId="8" fillId="35" borderId="30" xfId="50" applyNumberFormat="1" applyFont="1" applyFill="1" applyBorder="1" applyAlignment="1" applyProtection="1">
      <alignment horizontal="right"/>
      <protection/>
    </xf>
    <xf numFmtId="192" fontId="8" fillId="0" borderId="30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188" fontId="8" fillId="35" borderId="31" xfId="0" applyNumberFormat="1" applyFont="1" applyFill="1" applyBorder="1" applyAlignment="1" applyProtection="1">
      <alignment horizontal="right"/>
      <protection/>
    </xf>
    <xf numFmtId="188" fontId="8" fillId="35" borderId="32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8" fontId="8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188" fontId="101" fillId="36" borderId="3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98" fillId="0" borderId="0" xfId="0" applyFont="1" applyAlignment="1">
      <alignment/>
    </xf>
    <xf numFmtId="0" fontId="90" fillId="33" borderId="30" xfId="55" applyFont="1" applyFill="1" applyBorder="1" applyAlignment="1" applyProtection="1">
      <alignment horizontal="center"/>
      <protection/>
    </xf>
    <xf numFmtId="188" fontId="101" fillId="0" borderId="30" xfId="0" applyNumberFormat="1" applyFont="1" applyFill="1" applyBorder="1" applyAlignment="1" applyProtection="1">
      <alignment horizontal="right"/>
      <protection/>
    </xf>
    <xf numFmtId="192" fontId="8" fillId="0" borderId="30" xfId="50" applyNumberFormat="1" applyFont="1" applyFill="1" applyBorder="1" applyAlignment="1" applyProtection="1">
      <alignment horizontal="center"/>
      <protection/>
    </xf>
    <xf numFmtId="171" fontId="8" fillId="0" borderId="30" xfId="50" applyNumberFormat="1" applyFont="1" applyFill="1" applyBorder="1" applyAlignment="1" applyProtection="1">
      <alignment horizontal="center"/>
      <protection/>
    </xf>
    <xf numFmtId="0" fontId="106" fillId="0" borderId="0" xfId="0" applyFont="1" applyFill="1" applyAlignment="1">
      <alignment horizontal="center"/>
    </xf>
    <xf numFmtId="0" fontId="107" fillId="0" borderId="0" xfId="46" applyFont="1" applyFill="1" applyAlignment="1" applyProtection="1">
      <alignment horizontal="center"/>
      <protection/>
    </xf>
    <xf numFmtId="0" fontId="108" fillId="0" borderId="33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90" fillId="33" borderId="19" xfId="0" applyNumberFormat="1" applyFont="1" applyFill="1" applyBorder="1" applyAlignment="1" applyProtection="1">
      <alignment horizontal="center" vertical="center" wrapText="1"/>
      <protection/>
    </xf>
    <xf numFmtId="0" fontId="90" fillId="33" borderId="20" xfId="0" applyNumberFormat="1" applyFont="1" applyFill="1" applyBorder="1" applyAlignment="1" applyProtection="1">
      <alignment horizontal="center" vertical="center" wrapText="1"/>
      <protection/>
    </xf>
    <xf numFmtId="0" fontId="90" fillId="33" borderId="34" xfId="0" applyNumberFormat="1" applyFont="1" applyFill="1" applyBorder="1" applyAlignment="1" applyProtection="1">
      <alignment horizontal="center" vertical="center" wrapText="1"/>
      <protection/>
    </xf>
    <xf numFmtId="0" fontId="109" fillId="33" borderId="17" xfId="0" applyNumberFormat="1" applyFont="1" applyFill="1" applyBorder="1" applyAlignment="1" applyProtection="1">
      <alignment horizontal="center" vertical="center"/>
      <protection/>
    </xf>
    <xf numFmtId="0" fontId="109" fillId="33" borderId="0" xfId="0" applyNumberFormat="1" applyFont="1" applyFill="1" applyBorder="1" applyAlignment="1" applyProtection="1">
      <alignment horizontal="center" vertical="center"/>
      <protection/>
    </xf>
    <xf numFmtId="0" fontId="109" fillId="33" borderId="12" xfId="0" applyNumberFormat="1" applyFont="1" applyFill="1" applyBorder="1" applyAlignment="1" applyProtection="1">
      <alignment horizontal="center" vertical="center"/>
      <protection/>
    </xf>
    <xf numFmtId="0" fontId="109" fillId="33" borderId="13" xfId="0" applyNumberFormat="1" applyFont="1" applyFill="1" applyBorder="1" applyAlignment="1" applyProtection="1">
      <alignment horizontal="center" vertical="center"/>
      <protection/>
    </xf>
    <xf numFmtId="0" fontId="110" fillId="33" borderId="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109" fillId="33" borderId="17" xfId="0" applyFont="1" applyFill="1" applyBorder="1" applyAlignment="1" applyProtection="1">
      <alignment horizontal="left" vertical="center" wrapText="1" indent="1"/>
      <protection/>
    </xf>
    <xf numFmtId="0" fontId="109" fillId="33" borderId="0" xfId="0" applyFont="1" applyFill="1" applyBorder="1" applyAlignment="1" applyProtection="1">
      <alignment horizontal="left" vertical="center" wrapText="1" indent="1"/>
      <protection/>
    </xf>
    <xf numFmtId="49" fontId="109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109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109" fillId="33" borderId="17" xfId="55" applyNumberFormat="1" applyFont="1" applyFill="1" applyBorder="1" applyAlignment="1" applyProtection="1">
      <alignment horizontal="left" vertical="center" wrapText="1" indent="1"/>
      <protection/>
    </xf>
    <xf numFmtId="49" fontId="109" fillId="33" borderId="0" xfId="55" applyNumberFormat="1" applyFont="1" applyFill="1" applyBorder="1" applyAlignment="1" applyProtection="1">
      <alignment horizontal="left" vertical="center" wrapText="1" inden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3 10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9877425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9934575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590550</xdr:colOff>
      <xdr:row>3</xdr:row>
      <xdr:rowOff>47625</xdr:rowOff>
    </xdr:from>
    <xdr:to>
      <xdr:col>17</xdr:col>
      <xdr:colOff>304800</xdr:colOff>
      <xdr:row>8</xdr:row>
      <xdr:rowOff>114300</xdr:rowOff>
    </xdr:to>
    <xdr:grpSp>
      <xdr:nvGrpSpPr>
        <xdr:cNvPr id="5" name="Grupo 1"/>
        <xdr:cNvGrpSpPr>
          <a:grpSpLocks/>
        </xdr:cNvGrpSpPr>
      </xdr:nvGrpSpPr>
      <xdr:grpSpPr>
        <a:xfrm>
          <a:off x="590550" y="619125"/>
          <a:ext cx="11477625" cy="1019175"/>
          <a:chOff x="219075" y="600075"/>
          <a:chExt cx="11599000" cy="902623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06812" y="729827"/>
            <a:ext cx="1728251" cy="4977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34563" y="639790"/>
            <a:ext cx="1209196" cy="8410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69857" y="638211"/>
            <a:ext cx="948218" cy="8471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19075" y="818961"/>
            <a:ext cx="1765948" cy="4953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62485" y="723509"/>
            <a:ext cx="1226594" cy="6776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1352" y="714482"/>
            <a:ext cx="1362883" cy="7139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Google Shape;111;p1"/>
          <xdr:cNvPicPr preferRelativeResize="1">
            <a:picLocks noChangeAspect="1"/>
          </xdr:cNvPicPr>
        </xdr:nvPicPr>
        <xdr:blipFill>
          <a:blip r:embed="rId9"/>
          <a:srcRect t="-2929" b="2929"/>
          <a:stretch>
            <a:fillRect/>
          </a:stretch>
        </xdr:blipFill>
        <xdr:spPr>
          <a:xfrm>
            <a:off x="5485021" y="685824"/>
            <a:ext cx="1458574" cy="7620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315177" y="600075"/>
            <a:ext cx="1255592" cy="9026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eyes\AppData\Local\Microsoft\Windows\Temporary%20Internet%20Files\Content.Outlook\TNN5UG04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tabSelected="1" zoomScalePageLayoutView="0" workbookViewId="0" topLeftCell="A1">
      <selection activeCell="C18" sqref="C18:P18"/>
    </sheetView>
  </sheetViews>
  <sheetFormatPr defaultColWidth="9.140625" defaultRowHeight="15"/>
  <cols>
    <col min="1" max="1" width="11.421875" style="1" customWidth="1"/>
    <col min="2" max="2" width="2.7109375" style="1" customWidth="1"/>
    <col min="3" max="3" width="11.421875" style="1" customWidth="1"/>
    <col min="4" max="16" width="11.421875" style="0" customWidth="1"/>
    <col min="17" max="17" width="2.28125" style="0" customWidth="1"/>
  </cols>
  <sheetData>
    <row r="1" s="1" customFormat="1" ht="15"/>
    <row r="2" spans="2:17" s="1" customFormat="1" ht="15">
      <c r="B2" s="39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38"/>
      <c r="Q3" s="38"/>
    </row>
    <row r="4" spans="2:17" s="1" customFormat="1" ht="15">
      <c r="B4" s="38"/>
      <c r="Q4" s="38"/>
    </row>
    <row r="5" spans="2:17" s="1" customFormat="1" ht="15">
      <c r="B5" s="38"/>
      <c r="Q5" s="38"/>
    </row>
    <row r="6" spans="2:17" s="1" customFormat="1" ht="15">
      <c r="B6" s="38"/>
      <c r="Q6" s="38"/>
    </row>
    <row r="7" spans="2:17" s="1" customFormat="1" ht="15">
      <c r="B7" s="38"/>
      <c r="Q7" s="38"/>
    </row>
    <row r="8" spans="2:17" s="1" customFormat="1" ht="15">
      <c r="B8" s="38"/>
      <c r="Q8" s="38"/>
    </row>
    <row r="9" spans="2:17" s="1" customFormat="1" ht="15">
      <c r="B9" s="38"/>
      <c r="Q9" s="38"/>
    </row>
    <row r="10" spans="2:17" s="1" customFormat="1" ht="15">
      <c r="B10" s="38"/>
      <c r="Q10" s="38"/>
    </row>
    <row r="11" spans="2:17" s="1" customFormat="1" ht="15">
      <c r="B11" s="38"/>
      <c r="Q11" s="38"/>
    </row>
    <row r="12" spans="2:17" s="1" customFormat="1" ht="15">
      <c r="B12" s="38"/>
      <c r="Q12" s="38"/>
    </row>
    <row r="13" spans="2:17" s="1" customFormat="1" ht="15">
      <c r="B13" s="38"/>
      <c r="Q13" s="38"/>
    </row>
    <row r="14" spans="2:17" s="1" customFormat="1" ht="15">
      <c r="B14" s="38"/>
      <c r="Q14" s="38"/>
    </row>
    <row r="15" spans="2:17" s="1" customFormat="1" ht="15">
      <c r="B15" s="38"/>
      <c r="Q15" s="38"/>
    </row>
    <row r="16" spans="2:17" s="1" customFormat="1" ht="15">
      <c r="B16" s="38"/>
      <c r="Q16" s="38"/>
    </row>
    <row r="17" spans="2:17" ht="30.75">
      <c r="B17" s="38"/>
      <c r="C17" s="202" t="s">
        <v>1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38"/>
    </row>
    <row r="18" spans="2:17" ht="30.75">
      <c r="B18" s="38"/>
      <c r="C18" s="202" t="s">
        <v>2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38"/>
    </row>
    <row r="19" spans="2:17" ht="30.75">
      <c r="B19" s="38"/>
      <c r="C19" s="203" t="s">
        <v>3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38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1370</v>
      </c>
      <c r="H24" s="5"/>
      <c r="I24" s="5"/>
      <c r="J24" s="5"/>
      <c r="K24" s="2"/>
      <c r="L24" s="2"/>
    </row>
    <row r="25" spans="6:12" ht="23.25">
      <c r="F25" s="4" t="s">
        <v>1372</v>
      </c>
      <c r="G25" s="5"/>
      <c r="H25" s="5" t="s">
        <v>1373</v>
      </c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5" t="s">
        <v>1364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206" t="s">
        <v>6</v>
      </c>
      <c r="H29" s="206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204" t="s">
        <v>7</v>
      </c>
      <c r="G46" s="204"/>
      <c r="H46" s="204"/>
      <c r="I46" s="204"/>
      <c r="J46" s="204"/>
      <c r="K46" s="204"/>
      <c r="L46" s="204"/>
    </row>
    <row r="47" spans="6:12" ht="25.5" customHeight="1">
      <c r="F47" s="205"/>
      <c r="G47" s="205"/>
      <c r="H47" s="205"/>
      <c r="I47" s="205"/>
      <c r="J47" s="205"/>
      <c r="K47" s="205"/>
      <c r="L47" s="205"/>
    </row>
    <row r="48" spans="6:12" ht="33" customHeight="1">
      <c r="F48" s="205"/>
      <c r="G48" s="205"/>
      <c r="H48" s="205"/>
      <c r="I48" s="205"/>
      <c r="J48" s="205"/>
      <c r="K48" s="205"/>
      <c r="L48" s="205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T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/>
  <cols>
    <col min="1" max="2" width="9.140625" style="93" customWidth="1"/>
    <col min="3" max="3" width="84.85156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679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2" t="s">
        <v>680</v>
      </c>
      <c r="C5" s="223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2"/>
      <c r="C6" s="223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681</v>
      </c>
      <c r="C8" s="90" t="s">
        <v>682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94" t="s">
        <v>204</v>
      </c>
      <c r="C9" s="95" t="s">
        <v>683</v>
      </c>
      <c r="D9" s="9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684</v>
      </c>
      <c r="C10" s="24" t="s">
        <v>685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686</v>
      </c>
      <c r="C11" s="24" t="s">
        <v>632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687</v>
      </c>
      <c r="C12" s="24" t="s">
        <v>634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688</v>
      </c>
      <c r="C13" s="24" t="s">
        <v>636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209</v>
      </c>
      <c r="C14" s="20" t="s">
        <v>689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690</v>
      </c>
      <c r="C15" s="24" t="s">
        <v>639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691</v>
      </c>
      <c r="C16" s="24" t="s">
        <v>641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692</v>
      </c>
      <c r="C17" s="24" t="s">
        <v>643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693</v>
      </c>
      <c r="C18" s="24" t="s">
        <v>645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694</v>
      </c>
      <c r="C19" s="24" t="s">
        <v>647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695</v>
      </c>
      <c r="C20" s="24" t="s">
        <v>649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696</v>
      </c>
      <c r="C21" s="24" t="s">
        <v>651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697</v>
      </c>
      <c r="C22" s="24" t="s">
        <v>653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698</v>
      </c>
      <c r="C23" s="24" t="s">
        <v>507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699</v>
      </c>
      <c r="C24" s="24" t="s">
        <v>524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213</v>
      </c>
      <c r="C25" s="26" t="s">
        <v>700</v>
      </c>
      <c r="D25" s="9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701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702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703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704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705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706</v>
      </c>
      <c r="C31" s="24" t="s">
        <v>707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708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709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710</v>
      </c>
      <c r="C34" s="75" t="s">
        <v>711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712</v>
      </c>
      <c r="C35" s="99" t="s">
        <v>713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714</v>
      </c>
      <c r="C37" s="33" t="s">
        <v>715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AB116"/>
  <sheetViews>
    <sheetView showGridLines="0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Z17" sqref="Z17"/>
    </sheetView>
  </sheetViews>
  <sheetFormatPr defaultColWidth="9.140625" defaultRowHeight="15"/>
  <cols>
    <col min="1" max="2" width="9.140625" style="93" customWidth="1"/>
    <col min="3" max="3" width="57.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716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717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718</v>
      </c>
      <c r="C8" s="90" t="s">
        <v>719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73" t="s">
        <v>720</v>
      </c>
      <c r="C9" s="74" t="s">
        <v>721</v>
      </c>
      <c r="D9" s="2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29" t="s">
        <v>722</v>
      </c>
      <c r="C10" s="75" t="s">
        <v>723</v>
      </c>
      <c r="D10" s="20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724</v>
      </c>
      <c r="C11" s="76" t="s">
        <v>472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725</v>
      </c>
      <c r="C12" s="76" t="s">
        <v>474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726</v>
      </c>
      <c r="C13" s="76" t="s">
        <v>476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727</v>
      </c>
      <c r="C14" s="76" t="s">
        <v>478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29" t="s">
        <v>728</v>
      </c>
      <c r="C15" s="75" t="s">
        <v>479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29" t="s">
        <v>729</v>
      </c>
      <c r="C16" s="75" t="s">
        <v>480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29" t="s">
        <v>730</v>
      </c>
      <c r="C17" s="75" t="s">
        <v>481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731</v>
      </c>
      <c r="C18" s="76" t="s">
        <v>483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732</v>
      </c>
      <c r="C19" s="76" t="s">
        <v>485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733</v>
      </c>
      <c r="C20" s="76" t="s">
        <v>487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734</v>
      </c>
      <c r="C21" s="76" t="s">
        <v>489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71" t="s">
        <v>735</v>
      </c>
      <c r="C22" s="72" t="s">
        <v>736</v>
      </c>
      <c r="D22" s="69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737</v>
      </c>
      <c r="C23" s="24" t="s">
        <v>738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739</v>
      </c>
      <c r="C24" s="24" t="s">
        <v>740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741</v>
      </c>
      <c r="C25" s="24" t="s">
        <v>742</v>
      </c>
      <c r="D25" s="2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743</v>
      </c>
      <c r="C26" s="24" t="s">
        <v>744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745</v>
      </c>
      <c r="C27" s="24" t="s">
        <v>746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747</v>
      </c>
      <c r="C28" s="24" t="s">
        <v>748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749</v>
      </c>
      <c r="C29" s="24" t="s">
        <v>750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751</v>
      </c>
      <c r="C30" s="24" t="s">
        <v>752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29" t="s">
        <v>753</v>
      </c>
      <c r="C31" s="75" t="s">
        <v>507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754</v>
      </c>
      <c r="C32" s="76" t="s">
        <v>509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755</v>
      </c>
      <c r="C33" s="76" t="s">
        <v>511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756</v>
      </c>
      <c r="C34" s="76" t="s">
        <v>513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757</v>
      </c>
      <c r="C35" s="76" t="s">
        <v>515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758</v>
      </c>
      <c r="C36" s="76" t="s">
        <v>517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759</v>
      </c>
      <c r="C37" s="76" t="s">
        <v>760</v>
      </c>
      <c r="D37" s="20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761</v>
      </c>
      <c r="C38" s="76" t="s">
        <v>572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762</v>
      </c>
      <c r="C39" s="76" t="s">
        <v>523</v>
      </c>
      <c r="D39" s="20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29" t="s">
        <v>763</v>
      </c>
      <c r="C40" s="75" t="s">
        <v>524</v>
      </c>
      <c r="D40" s="20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31" t="s">
        <v>764</v>
      </c>
      <c r="C41" s="76" t="s">
        <v>509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765</v>
      </c>
      <c r="C42" s="76" t="s">
        <v>511</v>
      </c>
      <c r="D42" s="20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766</v>
      </c>
      <c r="C43" s="76" t="s">
        <v>528</v>
      </c>
      <c r="D43" s="20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767</v>
      </c>
      <c r="C44" s="76" t="s">
        <v>530</v>
      </c>
      <c r="D44" s="20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31" t="s">
        <v>768</v>
      </c>
      <c r="C45" s="76" t="s">
        <v>517</v>
      </c>
      <c r="D45" s="20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31" t="s">
        <v>769</v>
      </c>
      <c r="C46" s="76" t="s">
        <v>770</v>
      </c>
      <c r="D46" s="20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31" t="s">
        <v>771</v>
      </c>
      <c r="C47" s="76" t="s">
        <v>535</v>
      </c>
      <c r="D47" s="20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31" t="s">
        <v>772</v>
      </c>
      <c r="C48" s="76" t="s">
        <v>537</v>
      </c>
      <c r="D48" s="20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71" t="s">
        <v>773</v>
      </c>
      <c r="C49" s="72" t="s">
        <v>774</v>
      </c>
      <c r="D49" s="69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31" t="s">
        <v>775</v>
      </c>
      <c r="C50" s="24" t="s">
        <v>776</v>
      </c>
      <c r="D50" s="20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31" t="s">
        <v>777</v>
      </c>
      <c r="C51" s="24" t="s">
        <v>778</v>
      </c>
      <c r="D51" s="20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31" t="s">
        <v>779</v>
      </c>
      <c r="C52" s="24" t="s">
        <v>780</v>
      </c>
      <c r="D52" s="20" t="s">
        <v>27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2:28" ht="15">
      <c r="B53" s="31" t="s">
        <v>781</v>
      </c>
      <c r="C53" s="24" t="s">
        <v>782</v>
      </c>
      <c r="D53" s="20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31" t="s">
        <v>783</v>
      </c>
      <c r="C54" s="24" t="s">
        <v>784</v>
      </c>
      <c r="D54" s="20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31" t="s">
        <v>785</v>
      </c>
      <c r="C55" s="24" t="s">
        <v>786</v>
      </c>
      <c r="D55" s="20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31" t="s">
        <v>787</v>
      </c>
      <c r="C56" s="76" t="s">
        <v>552</v>
      </c>
      <c r="D56" s="20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31" t="s">
        <v>788</v>
      </c>
      <c r="C57" s="76" t="s">
        <v>554</v>
      </c>
      <c r="D57" s="20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31" t="s">
        <v>789</v>
      </c>
      <c r="C58" s="76" t="s">
        <v>556</v>
      </c>
      <c r="D58" s="20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31" t="s">
        <v>790</v>
      </c>
      <c r="C59" s="76" t="s">
        <v>558</v>
      </c>
      <c r="D59" s="20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31" t="s">
        <v>791</v>
      </c>
      <c r="C60" s="76" t="s">
        <v>792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31" t="s">
        <v>793</v>
      </c>
      <c r="C61" s="24" t="s">
        <v>794</v>
      </c>
      <c r="D61" s="20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31" t="s">
        <v>795</v>
      </c>
      <c r="C62" s="24" t="s">
        <v>796</v>
      </c>
      <c r="D62" s="20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29" t="s">
        <v>797</v>
      </c>
      <c r="C63" s="75" t="s">
        <v>565</v>
      </c>
      <c r="D63" s="20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31" t="s">
        <v>798</v>
      </c>
      <c r="C64" s="76" t="s">
        <v>511</v>
      </c>
      <c r="D64" s="20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31" t="s">
        <v>799</v>
      </c>
      <c r="C65" s="76" t="s">
        <v>513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31" t="s">
        <v>800</v>
      </c>
      <c r="C66" s="76" t="s">
        <v>515</v>
      </c>
      <c r="D66" s="20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31" t="s">
        <v>801</v>
      </c>
      <c r="C67" s="76" t="s">
        <v>517</v>
      </c>
      <c r="D67" s="20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31" t="s">
        <v>802</v>
      </c>
      <c r="C68" s="76" t="s">
        <v>519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31" t="s">
        <v>803</v>
      </c>
      <c r="C69" s="76" t="s">
        <v>572</v>
      </c>
      <c r="D69" s="20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31" t="s">
        <v>804</v>
      </c>
      <c r="C70" s="76" t="s">
        <v>523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29" t="s">
        <v>805</v>
      </c>
      <c r="C71" s="75" t="s">
        <v>574</v>
      </c>
      <c r="D71" s="20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31" t="s">
        <v>806</v>
      </c>
      <c r="C72" s="76" t="s">
        <v>807</v>
      </c>
      <c r="D72" s="20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31" t="s">
        <v>808</v>
      </c>
      <c r="C73" s="76" t="s">
        <v>511</v>
      </c>
      <c r="D73" s="20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31" t="s">
        <v>809</v>
      </c>
      <c r="C74" s="76" t="s">
        <v>579</v>
      </c>
      <c r="D74" s="20" t="s">
        <v>27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pans="2:28" ht="15">
      <c r="B75" s="31" t="s">
        <v>810</v>
      </c>
      <c r="C75" s="76" t="s">
        <v>581</v>
      </c>
      <c r="D75" s="20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31" t="s">
        <v>811</v>
      </c>
      <c r="C76" s="76" t="s">
        <v>583</v>
      </c>
      <c r="D76" s="20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31" t="s">
        <v>812</v>
      </c>
      <c r="C77" s="76" t="s">
        <v>533</v>
      </c>
      <c r="D77" s="20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31" t="s">
        <v>813</v>
      </c>
      <c r="C78" s="76" t="s">
        <v>814</v>
      </c>
      <c r="D78" s="20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21" t="s">
        <v>815</v>
      </c>
      <c r="C79" s="81" t="s">
        <v>588</v>
      </c>
      <c r="D79" s="22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31" t="s">
        <v>25</v>
      </c>
      <c r="C80" s="30" t="s">
        <v>89</v>
      </c>
      <c r="D80" s="20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103" t="s">
        <v>816</v>
      </c>
      <c r="C81" s="104" t="s">
        <v>817</v>
      </c>
      <c r="D81" s="28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31" t="s">
        <v>25</v>
      </c>
      <c r="C82" s="105" t="s">
        <v>818</v>
      </c>
      <c r="D82" s="20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31" t="s">
        <v>819</v>
      </c>
      <c r="C83" s="24" t="s">
        <v>820</v>
      </c>
      <c r="D83" s="20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  <row r="84" spans="2:28" ht="15">
      <c r="B84" s="31" t="s">
        <v>821</v>
      </c>
      <c r="C84" s="76" t="s">
        <v>822</v>
      </c>
      <c r="D84" s="20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</row>
    <row r="85" spans="2:28" ht="15">
      <c r="B85" s="31" t="s">
        <v>823</v>
      </c>
      <c r="C85" s="76" t="s">
        <v>824</v>
      </c>
      <c r="D85" s="20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</row>
    <row r="86" spans="2:28" ht="15">
      <c r="B86" s="31" t="s">
        <v>825</v>
      </c>
      <c r="C86" s="76" t="s">
        <v>826</v>
      </c>
      <c r="D86" s="20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</row>
    <row r="87" spans="2:28" ht="15">
      <c r="B87" s="31" t="s">
        <v>827</v>
      </c>
      <c r="C87" s="24" t="s">
        <v>828</v>
      </c>
      <c r="D87" s="20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2:28" ht="15">
      <c r="B88" s="31" t="s">
        <v>829</v>
      </c>
      <c r="C88" s="76" t="s">
        <v>830</v>
      </c>
      <c r="D88" s="20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</row>
    <row r="89" spans="2:28" ht="15">
      <c r="B89" s="31" t="s">
        <v>831</v>
      </c>
      <c r="C89" s="76" t="s">
        <v>832</v>
      </c>
      <c r="D89" s="20" t="s">
        <v>27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</row>
    <row r="90" spans="2:28" ht="15">
      <c r="B90" s="31" t="s">
        <v>833</v>
      </c>
      <c r="C90" s="76" t="s">
        <v>834</v>
      </c>
      <c r="D90" s="20" t="s">
        <v>27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</row>
    <row r="91" spans="2:28" ht="15">
      <c r="B91" s="31" t="s">
        <v>835</v>
      </c>
      <c r="C91" s="24" t="s">
        <v>836</v>
      </c>
      <c r="D91" s="20" t="s">
        <v>27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</row>
    <row r="92" spans="2:28" ht="15">
      <c r="B92" s="31" t="s">
        <v>837</v>
      </c>
      <c r="C92" s="76" t="s">
        <v>838</v>
      </c>
      <c r="D92" s="20" t="s">
        <v>27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</row>
    <row r="93" spans="2:28" ht="15">
      <c r="B93" s="31" t="s">
        <v>839</v>
      </c>
      <c r="C93" s="76" t="s">
        <v>840</v>
      </c>
      <c r="D93" s="20" t="s">
        <v>27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</row>
    <row r="94" spans="2:28" ht="15">
      <c r="B94" s="31" t="s">
        <v>841</v>
      </c>
      <c r="C94" s="76" t="s">
        <v>842</v>
      </c>
      <c r="D94" s="20" t="s">
        <v>27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</row>
    <row r="95" spans="2:28" ht="15">
      <c r="B95" s="31" t="s">
        <v>843</v>
      </c>
      <c r="C95" s="24" t="s">
        <v>844</v>
      </c>
      <c r="D95" s="20" t="s">
        <v>27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</row>
    <row r="96" spans="2:28" ht="15">
      <c r="B96" s="31" t="s">
        <v>845</v>
      </c>
      <c r="C96" s="24" t="s">
        <v>846</v>
      </c>
      <c r="D96" s="20" t="s">
        <v>27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</row>
    <row r="97" spans="2:28" ht="15">
      <c r="B97" s="31" t="s">
        <v>847</v>
      </c>
      <c r="C97" s="76" t="s">
        <v>848</v>
      </c>
      <c r="D97" s="20" t="s">
        <v>27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</row>
    <row r="98" spans="2:28" ht="15">
      <c r="B98" s="31" t="s">
        <v>849</v>
      </c>
      <c r="C98" s="76" t="s">
        <v>850</v>
      </c>
      <c r="D98" s="20" t="s">
        <v>27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</row>
    <row r="99" spans="2:28" ht="15">
      <c r="B99" s="31" t="s">
        <v>851</v>
      </c>
      <c r="C99" s="76" t="s">
        <v>852</v>
      </c>
      <c r="D99" s="20" t="s">
        <v>27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</row>
    <row r="100" spans="2:28" ht="15">
      <c r="B100" s="31" t="s">
        <v>853</v>
      </c>
      <c r="C100" s="24" t="s">
        <v>854</v>
      </c>
      <c r="D100" s="20" t="s">
        <v>27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</row>
    <row r="101" spans="2:28" ht="15">
      <c r="B101" s="32" t="s">
        <v>855</v>
      </c>
      <c r="C101" s="25" t="s">
        <v>856</v>
      </c>
      <c r="D101" s="26" t="s">
        <v>27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</row>
    <row r="102" spans="2:28" ht="15">
      <c r="B102" s="31" t="s">
        <v>25</v>
      </c>
      <c r="C102" s="105" t="s">
        <v>857</v>
      </c>
      <c r="D102" s="20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</row>
    <row r="103" spans="2:28" ht="15">
      <c r="B103" s="31" t="s">
        <v>1352</v>
      </c>
      <c r="C103" s="24" t="s">
        <v>858</v>
      </c>
      <c r="D103" s="20" t="s">
        <v>27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</row>
    <row r="104" spans="2:28" ht="15">
      <c r="B104" s="31" t="s">
        <v>1353</v>
      </c>
      <c r="C104" s="24" t="s">
        <v>859</v>
      </c>
      <c r="D104" s="20" t="s">
        <v>27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</row>
    <row r="105" spans="2:28" ht="15">
      <c r="B105" s="31" t="s">
        <v>1354</v>
      </c>
      <c r="C105" s="24" t="s">
        <v>860</v>
      </c>
      <c r="D105" s="20" t="s">
        <v>27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</row>
    <row r="106" spans="2:28" ht="15">
      <c r="B106" s="32" t="s">
        <v>1355</v>
      </c>
      <c r="C106" s="25" t="s">
        <v>861</v>
      </c>
      <c r="D106" s="26" t="s">
        <v>27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</row>
    <row r="107" spans="2:28" ht="15">
      <c r="B107" s="31" t="s">
        <v>25</v>
      </c>
      <c r="C107" s="105" t="s">
        <v>862</v>
      </c>
      <c r="D107" s="20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</row>
    <row r="108" spans="2:28" ht="15">
      <c r="B108" s="31" t="s">
        <v>863</v>
      </c>
      <c r="C108" s="24" t="s">
        <v>864</v>
      </c>
      <c r="D108" s="20" t="s">
        <v>27</v>
      </c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</row>
    <row r="109" spans="2:28" ht="15">
      <c r="B109" s="31" t="s">
        <v>865</v>
      </c>
      <c r="C109" s="76" t="s">
        <v>866</v>
      </c>
      <c r="D109" s="20" t="s">
        <v>27</v>
      </c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</row>
    <row r="110" spans="2:28" ht="15">
      <c r="B110" s="31" t="s">
        <v>867</v>
      </c>
      <c r="C110" s="24" t="s">
        <v>868</v>
      </c>
      <c r="D110" s="20" t="s">
        <v>27</v>
      </c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</row>
    <row r="111" spans="2:28" ht="15">
      <c r="B111" s="31" t="s">
        <v>869</v>
      </c>
      <c r="C111" s="24" t="s">
        <v>870</v>
      </c>
      <c r="D111" s="20" t="s">
        <v>27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</row>
    <row r="112" spans="2:28" ht="15">
      <c r="B112" s="31" t="s">
        <v>871</v>
      </c>
      <c r="C112" s="76" t="s">
        <v>872</v>
      </c>
      <c r="D112" s="20" t="s">
        <v>27</v>
      </c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</row>
    <row r="113" spans="2:28" ht="15">
      <c r="B113" s="31" t="s">
        <v>873</v>
      </c>
      <c r="C113" s="24" t="s">
        <v>874</v>
      </c>
      <c r="D113" s="20" t="s">
        <v>27</v>
      </c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</row>
    <row r="114" spans="2:28" ht="15">
      <c r="B114" s="31" t="s">
        <v>875</v>
      </c>
      <c r="C114" s="24" t="s">
        <v>876</v>
      </c>
      <c r="D114" s="20" t="s">
        <v>27</v>
      </c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</row>
    <row r="115" spans="2:28" ht="15">
      <c r="B115" s="21" t="s">
        <v>877</v>
      </c>
      <c r="C115" s="81" t="s">
        <v>878</v>
      </c>
      <c r="D115" s="22" t="s">
        <v>27</v>
      </c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</row>
    <row r="116" spans="2:28" s="108" customFormat="1" ht="15">
      <c r="B116" s="106"/>
      <c r="C116" s="107"/>
      <c r="D116" s="10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AB83"/>
  <sheetViews>
    <sheetView showGridLines="0" zoomScalePageLayoutView="0" workbookViewId="0" topLeftCell="A1">
      <pane xSplit="4" ySplit="7" topLeftCell="V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6" sqref="V16"/>
    </sheetView>
  </sheetViews>
  <sheetFormatPr defaultColWidth="9.140625" defaultRowHeight="15"/>
  <cols>
    <col min="1" max="2" width="9.140625" style="93" customWidth="1"/>
    <col min="3" max="3" width="51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879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880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881</v>
      </c>
      <c r="C8" s="110" t="s">
        <v>882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112" t="s">
        <v>883</v>
      </c>
      <c r="C9" s="24" t="s">
        <v>884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113" t="s">
        <v>885</v>
      </c>
      <c r="C10" s="25" t="s">
        <v>886</v>
      </c>
      <c r="D10" s="26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112" t="s">
        <v>887</v>
      </c>
      <c r="C11" s="24" t="s">
        <v>888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112" t="s">
        <v>889</v>
      </c>
      <c r="C12" s="24" t="s">
        <v>890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113" t="s">
        <v>891</v>
      </c>
      <c r="C13" s="25" t="s">
        <v>892</v>
      </c>
      <c r="D13" s="26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112" t="s">
        <v>893</v>
      </c>
      <c r="C14" s="24" t="s">
        <v>894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113" t="s">
        <v>895</v>
      </c>
      <c r="C15" s="25" t="s">
        <v>896</v>
      </c>
      <c r="D15" s="26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112" t="s">
        <v>897</v>
      </c>
      <c r="C16" s="24" t="s">
        <v>898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114" t="s">
        <v>899</v>
      </c>
      <c r="C17" s="33" t="s">
        <v>900</v>
      </c>
      <c r="D17" s="22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109" t="s">
        <v>901</v>
      </c>
      <c r="C18" s="110" t="s">
        <v>902</v>
      </c>
      <c r="D18" s="111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ht="15">
      <c r="B19" s="112" t="s">
        <v>903</v>
      </c>
      <c r="C19" s="24" t="s">
        <v>884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113" t="s">
        <v>904</v>
      </c>
      <c r="C20" s="25" t="s">
        <v>886</v>
      </c>
      <c r="D20" s="26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112" t="s">
        <v>905</v>
      </c>
      <c r="C21" s="24" t="s">
        <v>888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112" t="s">
        <v>906</v>
      </c>
      <c r="C22" s="24" t="s">
        <v>890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113" t="s">
        <v>907</v>
      </c>
      <c r="C23" s="25" t="s">
        <v>892</v>
      </c>
      <c r="D23" s="2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112" t="s">
        <v>908</v>
      </c>
      <c r="C24" s="24" t="s">
        <v>909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113" t="s">
        <v>910</v>
      </c>
      <c r="C25" s="25" t="s">
        <v>911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112" t="s">
        <v>912</v>
      </c>
      <c r="C26" s="24" t="s">
        <v>898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14" t="s">
        <v>913</v>
      </c>
      <c r="C27" s="33" t="s">
        <v>900</v>
      </c>
      <c r="D27" s="22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109" t="s">
        <v>914</v>
      </c>
      <c r="C28" s="110" t="s">
        <v>915</v>
      </c>
      <c r="D28" s="111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2:28" ht="15">
      <c r="B29" s="112" t="s">
        <v>916</v>
      </c>
      <c r="C29" s="24" t="s">
        <v>884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113" t="s">
        <v>917</v>
      </c>
      <c r="C30" s="25" t="s">
        <v>886</v>
      </c>
      <c r="D30" s="26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112" t="s">
        <v>918</v>
      </c>
      <c r="C31" s="24" t="s">
        <v>888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115" t="s">
        <v>919</v>
      </c>
      <c r="C32" s="116" t="s">
        <v>920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112" t="s">
        <v>921</v>
      </c>
      <c r="C33" s="24" t="s">
        <v>922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115" t="s">
        <v>923</v>
      </c>
      <c r="C34" s="116" t="s">
        <v>920</v>
      </c>
      <c r="D34" s="11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113" t="s">
        <v>924</v>
      </c>
      <c r="C35" s="25" t="s">
        <v>925</v>
      </c>
      <c r="D35" s="26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112" t="s">
        <v>926</v>
      </c>
      <c r="C36" s="24" t="s">
        <v>894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113" t="s">
        <v>927</v>
      </c>
      <c r="C37" s="25" t="s">
        <v>896</v>
      </c>
      <c r="D37" s="26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112" t="s">
        <v>928</v>
      </c>
      <c r="C38" s="24" t="s">
        <v>898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114" t="s">
        <v>929</v>
      </c>
      <c r="C39" s="33" t="s">
        <v>900</v>
      </c>
      <c r="D39" s="22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109" t="s">
        <v>930</v>
      </c>
      <c r="C40" s="110" t="s">
        <v>931</v>
      </c>
      <c r="D40" s="111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2:28" ht="15">
      <c r="B41" s="112" t="s">
        <v>932</v>
      </c>
      <c r="C41" s="24" t="s">
        <v>884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113" t="s">
        <v>933</v>
      </c>
      <c r="C42" s="25" t="s">
        <v>886</v>
      </c>
      <c r="D42" s="26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112" t="s">
        <v>934</v>
      </c>
      <c r="C43" s="24" t="s">
        <v>888</v>
      </c>
      <c r="D43" s="96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115" t="s">
        <v>935</v>
      </c>
      <c r="C44" s="116" t="s">
        <v>920</v>
      </c>
      <c r="D44" s="118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112" t="s">
        <v>936</v>
      </c>
      <c r="C45" s="24" t="s">
        <v>922</v>
      </c>
      <c r="D45" s="87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115" t="s">
        <v>937</v>
      </c>
      <c r="C46" s="116" t="s">
        <v>920</v>
      </c>
      <c r="D46" s="118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113" t="s">
        <v>938</v>
      </c>
      <c r="C47" s="25" t="s">
        <v>925</v>
      </c>
      <c r="D47" s="97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112" t="s">
        <v>939</v>
      </c>
      <c r="C48" s="24" t="s">
        <v>894</v>
      </c>
      <c r="D48" s="87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113" t="s">
        <v>940</v>
      </c>
      <c r="C49" s="25" t="s">
        <v>896</v>
      </c>
      <c r="D49" s="97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112" t="s">
        <v>941</v>
      </c>
      <c r="C50" s="24" t="s">
        <v>898</v>
      </c>
      <c r="D50" s="87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114" t="s">
        <v>942</v>
      </c>
      <c r="C51" s="33" t="s">
        <v>900</v>
      </c>
      <c r="D51" s="88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109" t="s">
        <v>943</v>
      </c>
      <c r="C52" s="110" t="s">
        <v>515</v>
      </c>
      <c r="D52" s="111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2:28" ht="15">
      <c r="B53" s="112" t="s">
        <v>944</v>
      </c>
      <c r="C53" s="24" t="s">
        <v>884</v>
      </c>
      <c r="D53" s="87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113" t="s">
        <v>945</v>
      </c>
      <c r="C54" s="25" t="s">
        <v>886</v>
      </c>
      <c r="D54" s="97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112" t="s">
        <v>946</v>
      </c>
      <c r="C55" s="24" t="s">
        <v>888</v>
      </c>
      <c r="D55" s="87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115" t="s">
        <v>947</v>
      </c>
      <c r="C56" s="116" t="s">
        <v>920</v>
      </c>
      <c r="D56" s="118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112" t="s">
        <v>948</v>
      </c>
      <c r="C57" s="24" t="s">
        <v>922</v>
      </c>
      <c r="D57" s="20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115" t="s">
        <v>949</v>
      </c>
      <c r="C58" s="116" t="s">
        <v>920</v>
      </c>
      <c r="D58" s="117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113" t="s">
        <v>950</v>
      </c>
      <c r="C59" s="25" t="s">
        <v>925</v>
      </c>
      <c r="D59" s="26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112" t="s">
        <v>951</v>
      </c>
      <c r="C60" s="24" t="s">
        <v>894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113" t="s">
        <v>952</v>
      </c>
      <c r="C61" s="25" t="s">
        <v>896</v>
      </c>
      <c r="D61" s="26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112" t="s">
        <v>953</v>
      </c>
      <c r="C62" s="24" t="s">
        <v>898</v>
      </c>
      <c r="D62" s="20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114" t="s">
        <v>954</v>
      </c>
      <c r="C63" s="33" t="s">
        <v>900</v>
      </c>
      <c r="D63" s="22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109" t="s">
        <v>955</v>
      </c>
      <c r="C64" s="110" t="s">
        <v>956</v>
      </c>
      <c r="D64" s="111" t="s">
        <v>27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</row>
    <row r="65" spans="2:28" ht="15">
      <c r="B65" s="112" t="s">
        <v>957</v>
      </c>
      <c r="C65" s="24" t="s">
        <v>884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113" t="s">
        <v>958</v>
      </c>
      <c r="C66" s="25" t="s">
        <v>886</v>
      </c>
      <c r="D66" s="26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112" t="s">
        <v>959</v>
      </c>
      <c r="C67" s="24" t="s">
        <v>888</v>
      </c>
      <c r="D67" s="20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112" t="s">
        <v>960</v>
      </c>
      <c r="C68" s="24" t="s">
        <v>890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113" t="s">
        <v>961</v>
      </c>
      <c r="C69" s="25" t="s">
        <v>892</v>
      </c>
      <c r="D69" s="26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112" t="s">
        <v>962</v>
      </c>
      <c r="C70" s="24" t="s">
        <v>909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113" t="s">
        <v>963</v>
      </c>
      <c r="C71" s="25" t="s">
        <v>911</v>
      </c>
      <c r="D71" s="26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112" t="s">
        <v>964</v>
      </c>
      <c r="C72" s="24" t="s">
        <v>898</v>
      </c>
      <c r="D72" s="20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114" t="s">
        <v>965</v>
      </c>
      <c r="C73" s="33" t="s">
        <v>900</v>
      </c>
      <c r="D73" s="22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109" t="s">
        <v>966</v>
      </c>
      <c r="C74" s="110" t="s">
        <v>588</v>
      </c>
      <c r="D74" s="111" t="s">
        <v>27</v>
      </c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2:28" ht="15">
      <c r="B75" s="112" t="s">
        <v>967</v>
      </c>
      <c r="C75" s="24" t="s">
        <v>884</v>
      </c>
      <c r="D75" s="20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113" t="s">
        <v>968</v>
      </c>
      <c r="C76" s="25" t="s">
        <v>886</v>
      </c>
      <c r="D76" s="26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112" t="s">
        <v>969</v>
      </c>
      <c r="C77" s="24" t="s">
        <v>888</v>
      </c>
      <c r="D77" s="20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112" t="s">
        <v>970</v>
      </c>
      <c r="C78" s="24" t="s">
        <v>890</v>
      </c>
      <c r="D78" s="20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113" t="s">
        <v>971</v>
      </c>
      <c r="C79" s="25" t="s">
        <v>892</v>
      </c>
      <c r="D79" s="26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112" t="s">
        <v>972</v>
      </c>
      <c r="C80" s="24" t="s">
        <v>909</v>
      </c>
      <c r="D80" s="20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113" t="s">
        <v>973</v>
      </c>
      <c r="C81" s="25" t="s">
        <v>911</v>
      </c>
      <c r="D81" s="26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112" t="s">
        <v>974</v>
      </c>
      <c r="C82" s="24" t="s">
        <v>898</v>
      </c>
      <c r="D82" s="20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114" t="s">
        <v>975</v>
      </c>
      <c r="C83" s="33" t="s">
        <v>900</v>
      </c>
      <c r="D83" s="22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71"/>
  <sheetViews>
    <sheetView showGridLines="0" zoomScalePageLayoutView="0" workbookViewId="0" topLeftCell="A1">
      <pane xSplit="4" ySplit="7" topLeftCell="N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M40" sqref="AM40"/>
    </sheetView>
  </sheetViews>
  <sheetFormatPr defaultColWidth="9.140625" defaultRowHeight="15"/>
  <cols>
    <col min="1" max="2" width="9.140625" style="93" customWidth="1"/>
    <col min="3" max="3" width="60.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976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977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978</v>
      </c>
      <c r="C8" s="110" t="s">
        <v>882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112" t="s">
        <v>979</v>
      </c>
      <c r="C9" s="24" t="s">
        <v>884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113" t="s">
        <v>980</v>
      </c>
      <c r="C10" s="25" t="s">
        <v>886</v>
      </c>
      <c r="D10" s="26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112" t="s">
        <v>981</v>
      </c>
      <c r="C11" s="24" t="s">
        <v>888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112" t="s">
        <v>982</v>
      </c>
      <c r="C12" s="24" t="s">
        <v>890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113" t="s">
        <v>983</v>
      </c>
      <c r="C13" s="25" t="s">
        <v>892</v>
      </c>
      <c r="D13" s="26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112" t="s">
        <v>984</v>
      </c>
      <c r="C14" s="24" t="s">
        <v>894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113" t="s">
        <v>985</v>
      </c>
      <c r="C15" s="25" t="s">
        <v>896</v>
      </c>
      <c r="D15" s="26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112" t="s">
        <v>986</v>
      </c>
      <c r="C16" s="24" t="s">
        <v>898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114" t="s">
        <v>987</v>
      </c>
      <c r="C17" s="33" t="s">
        <v>900</v>
      </c>
      <c r="D17" s="22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25.5" customHeight="1">
      <c r="B18" s="120" t="s">
        <v>988</v>
      </c>
      <c r="C18" s="121" t="s">
        <v>989</v>
      </c>
      <c r="D18" s="122" t="s">
        <v>27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</row>
    <row r="19" spans="2:28" ht="15">
      <c r="B19" s="112" t="s">
        <v>990</v>
      </c>
      <c r="C19" s="24" t="s">
        <v>884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113" t="s">
        <v>991</v>
      </c>
      <c r="C20" s="25" t="s">
        <v>886</v>
      </c>
      <c r="D20" s="26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112" t="s">
        <v>992</v>
      </c>
      <c r="C21" s="24" t="s">
        <v>888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112" t="s">
        <v>993</v>
      </c>
      <c r="C22" s="24" t="s">
        <v>890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113" t="s">
        <v>994</v>
      </c>
      <c r="C23" s="25" t="s">
        <v>892</v>
      </c>
      <c r="D23" s="26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112" t="s">
        <v>995</v>
      </c>
      <c r="C24" s="24" t="s">
        <v>909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113" t="s">
        <v>996</v>
      </c>
      <c r="C25" s="25" t="s">
        <v>911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112" t="s">
        <v>997</v>
      </c>
      <c r="C26" s="24" t="s">
        <v>898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14" t="s">
        <v>998</v>
      </c>
      <c r="C27" s="33" t="s">
        <v>900</v>
      </c>
      <c r="D27" s="22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109" t="s">
        <v>999</v>
      </c>
      <c r="C28" s="110" t="s">
        <v>1000</v>
      </c>
      <c r="D28" s="111" t="s">
        <v>27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2:28" ht="15">
      <c r="B29" s="112" t="s">
        <v>1001</v>
      </c>
      <c r="C29" s="24" t="s">
        <v>884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113" t="s">
        <v>1002</v>
      </c>
      <c r="C30" s="25" t="s">
        <v>886</v>
      </c>
      <c r="D30" s="26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112" t="s">
        <v>1003</v>
      </c>
      <c r="C31" s="24" t="s">
        <v>888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115" t="s">
        <v>1004</v>
      </c>
      <c r="C32" s="116" t="s">
        <v>1005</v>
      </c>
      <c r="D32" s="11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112" t="s">
        <v>1006</v>
      </c>
      <c r="C33" s="24" t="s">
        <v>922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115" t="s">
        <v>1007</v>
      </c>
      <c r="C34" s="116" t="s">
        <v>1005</v>
      </c>
      <c r="D34" s="11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113" t="s">
        <v>1008</v>
      </c>
      <c r="C35" s="25" t="s">
        <v>925</v>
      </c>
      <c r="D35" s="26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112" t="s">
        <v>1009</v>
      </c>
      <c r="C36" s="24" t="s">
        <v>894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113" t="s">
        <v>1010</v>
      </c>
      <c r="C37" s="25" t="s">
        <v>896</v>
      </c>
      <c r="D37" s="26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112" t="s">
        <v>1011</v>
      </c>
      <c r="C38" s="24" t="s">
        <v>898</v>
      </c>
      <c r="D38" s="20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114" t="s">
        <v>1012</v>
      </c>
      <c r="C39" s="33" t="s">
        <v>900</v>
      </c>
      <c r="D39" s="22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109" t="s">
        <v>1013</v>
      </c>
      <c r="C40" s="110" t="s">
        <v>515</v>
      </c>
      <c r="D40" s="111" t="s">
        <v>27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</row>
    <row r="41" spans="2:28" ht="15">
      <c r="B41" s="112" t="s">
        <v>1014</v>
      </c>
      <c r="C41" s="24" t="s">
        <v>884</v>
      </c>
      <c r="D41" s="20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113" t="s">
        <v>1015</v>
      </c>
      <c r="C42" s="25" t="s">
        <v>886</v>
      </c>
      <c r="D42" s="26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112" t="s">
        <v>1016</v>
      </c>
      <c r="C43" s="24" t="s">
        <v>888</v>
      </c>
      <c r="D43" s="20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115" t="s">
        <v>1017</v>
      </c>
      <c r="C44" s="116" t="s">
        <v>1005</v>
      </c>
      <c r="D44" s="11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112" t="s">
        <v>1018</v>
      </c>
      <c r="C45" s="24" t="s">
        <v>922</v>
      </c>
      <c r="D45" s="20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115" t="s">
        <v>1019</v>
      </c>
      <c r="C46" s="116" t="s">
        <v>1005</v>
      </c>
      <c r="D46" s="117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113" t="s">
        <v>1020</v>
      </c>
      <c r="C47" s="25" t="s">
        <v>925</v>
      </c>
      <c r="D47" s="26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112" t="s">
        <v>1021</v>
      </c>
      <c r="C48" s="24" t="s">
        <v>894</v>
      </c>
      <c r="D48" s="20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113" t="s">
        <v>1022</v>
      </c>
      <c r="C49" s="25" t="s">
        <v>896</v>
      </c>
      <c r="D49" s="26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112" t="s">
        <v>1023</v>
      </c>
      <c r="C50" s="24" t="s">
        <v>898</v>
      </c>
      <c r="D50" s="20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114" t="s">
        <v>1024</v>
      </c>
      <c r="C51" s="33" t="s">
        <v>900</v>
      </c>
      <c r="D51" s="22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109" t="s">
        <v>1025</v>
      </c>
      <c r="C52" s="110" t="s">
        <v>956</v>
      </c>
      <c r="D52" s="111" t="s">
        <v>27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2:28" ht="15">
      <c r="B53" s="112" t="s">
        <v>1026</v>
      </c>
      <c r="C53" s="24" t="s">
        <v>884</v>
      </c>
      <c r="D53" s="20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113" t="s">
        <v>1027</v>
      </c>
      <c r="C54" s="25" t="s">
        <v>886</v>
      </c>
      <c r="D54" s="26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112" t="s">
        <v>1028</v>
      </c>
      <c r="C55" s="24" t="s">
        <v>888</v>
      </c>
      <c r="D55" s="20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112" t="s">
        <v>1029</v>
      </c>
      <c r="C56" s="24" t="s">
        <v>890</v>
      </c>
      <c r="D56" s="20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113" t="s">
        <v>1030</v>
      </c>
      <c r="C57" s="25" t="s">
        <v>892</v>
      </c>
      <c r="D57" s="26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112" t="s">
        <v>1031</v>
      </c>
      <c r="C58" s="24" t="s">
        <v>909</v>
      </c>
      <c r="D58" s="20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113" t="s">
        <v>1032</v>
      </c>
      <c r="C59" s="25" t="s">
        <v>911</v>
      </c>
      <c r="D59" s="26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112" t="s">
        <v>1033</v>
      </c>
      <c r="C60" s="24" t="s">
        <v>898</v>
      </c>
      <c r="D60" s="20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114" t="s">
        <v>1034</v>
      </c>
      <c r="C61" s="33" t="s">
        <v>900</v>
      </c>
      <c r="D61" s="22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109" t="s">
        <v>1035</v>
      </c>
      <c r="C62" s="110" t="s">
        <v>588</v>
      </c>
      <c r="D62" s="111" t="s">
        <v>27</v>
      </c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2:28" ht="15">
      <c r="B63" s="112" t="s">
        <v>1036</v>
      </c>
      <c r="C63" s="24" t="s">
        <v>884</v>
      </c>
      <c r="D63" s="20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113" t="s">
        <v>1037</v>
      </c>
      <c r="C64" s="25" t="s">
        <v>886</v>
      </c>
      <c r="D64" s="26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112" t="s">
        <v>1038</v>
      </c>
      <c r="C65" s="24" t="s">
        <v>888</v>
      </c>
      <c r="D65" s="20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112" t="s">
        <v>1039</v>
      </c>
      <c r="C66" s="24" t="s">
        <v>890</v>
      </c>
      <c r="D66" s="20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113" t="s">
        <v>1040</v>
      </c>
      <c r="C67" s="25" t="s">
        <v>892</v>
      </c>
      <c r="D67" s="26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112" t="s">
        <v>1041</v>
      </c>
      <c r="C68" s="24" t="s">
        <v>909</v>
      </c>
      <c r="D68" s="20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113" t="s">
        <v>1042</v>
      </c>
      <c r="C69" s="25" t="s">
        <v>911</v>
      </c>
      <c r="D69" s="26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112" t="s">
        <v>1043</v>
      </c>
      <c r="C70" s="24" t="s">
        <v>898</v>
      </c>
      <c r="D70" s="20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114" t="s">
        <v>1044</v>
      </c>
      <c r="C71" s="33" t="s">
        <v>900</v>
      </c>
      <c r="D71" s="22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B88"/>
  <sheetViews>
    <sheetView showGridLines="0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L15" sqref="AL15"/>
    </sheetView>
  </sheetViews>
  <sheetFormatPr defaultColWidth="9.140625" defaultRowHeight="15"/>
  <cols>
    <col min="1" max="2" width="9.140625" style="93" customWidth="1"/>
    <col min="3" max="3" width="58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1045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2" t="s">
        <v>1046</v>
      </c>
      <c r="C5" s="223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2"/>
      <c r="C6" s="223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1047</v>
      </c>
      <c r="C8" s="126" t="s">
        <v>1048</v>
      </c>
      <c r="D8" s="128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1049</v>
      </c>
      <c r="C9" s="75" t="s">
        <v>1050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1051</v>
      </c>
      <c r="C10" s="76" t="s">
        <v>1052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1053</v>
      </c>
      <c r="C11" s="76" t="s">
        <v>1054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1055</v>
      </c>
      <c r="C12" s="76" t="s">
        <v>1056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1057</v>
      </c>
      <c r="C13" s="76" t="s">
        <v>1058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1059</v>
      </c>
      <c r="C14" s="76" t="s">
        <v>1060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1061</v>
      </c>
      <c r="C15" s="76" t="s">
        <v>1062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1063</v>
      </c>
      <c r="C16" s="76" t="s">
        <v>1064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2" t="s">
        <v>1065</v>
      </c>
      <c r="C17" s="129" t="s">
        <v>1066</v>
      </c>
      <c r="D17" s="9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29" t="s">
        <v>1067</v>
      </c>
      <c r="C18" s="75" t="s">
        <v>1068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1069</v>
      </c>
      <c r="C19" s="76" t="s">
        <v>1070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1071</v>
      </c>
      <c r="C20" s="76" t="s">
        <v>1072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1073</v>
      </c>
      <c r="C21" s="76" t="s">
        <v>1074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1075</v>
      </c>
      <c r="C22" s="76" t="s">
        <v>1076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2" t="s">
        <v>1077</v>
      </c>
      <c r="C23" s="79" t="s">
        <v>1078</v>
      </c>
      <c r="D23" s="9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29" t="s">
        <v>1079</v>
      </c>
      <c r="C24" s="75" t="s">
        <v>1080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1081</v>
      </c>
      <c r="C25" s="76" t="s">
        <v>1082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1083</v>
      </c>
      <c r="C26" s="76" t="s">
        <v>1084</v>
      </c>
      <c r="D26" s="87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1085</v>
      </c>
      <c r="C27" s="76" t="s">
        <v>1086</v>
      </c>
      <c r="D27" s="87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1087</v>
      </c>
      <c r="C28" s="76" t="s">
        <v>1088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1089</v>
      </c>
      <c r="C29" s="76" t="s">
        <v>1090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2" t="s">
        <v>1091</v>
      </c>
      <c r="C30" s="79" t="s">
        <v>1092</v>
      </c>
      <c r="D30" s="9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29" t="s">
        <v>1093</v>
      </c>
      <c r="C31" s="75" t="s">
        <v>1094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1095</v>
      </c>
      <c r="C32" s="76" t="s">
        <v>1096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1097</v>
      </c>
      <c r="C33" s="76" t="s">
        <v>1098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1099</v>
      </c>
      <c r="C34" s="76" t="s">
        <v>1100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1101</v>
      </c>
      <c r="C35" s="76" t="s">
        <v>1102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1103</v>
      </c>
      <c r="C36" s="76" t="s">
        <v>1104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1105</v>
      </c>
      <c r="C37" s="76" t="s">
        <v>1106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1107</v>
      </c>
      <c r="C38" s="76" t="s">
        <v>1108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1109</v>
      </c>
      <c r="C39" s="76" t="s">
        <v>1110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1111</v>
      </c>
      <c r="C40" s="79" t="s">
        <v>1112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1113</v>
      </c>
      <c r="C41" s="75" t="s">
        <v>1114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1115</v>
      </c>
      <c r="C42" s="76" t="s">
        <v>1116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1117</v>
      </c>
      <c r="C43" s="76" t="s">
        <v>1118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1119</v>
      </c>
      <c r="C44" s="76" t="s">
        <v>1120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31" t="s">
        <v>1121</v>
      </c>
      <c r="C45" s="76" t="s">
        <v>1122</v>
      </c>
      <c r="D45" s="87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  <row r="46" spans="2:28" ht="15">
      <c r="B46" s="31" t="s">
        <v>1123</v>
      </c>
      <c r="C46" s="76" t="s">
        <v>1124</v>
      </c>
      <c r="D46" s="87" t="s">
        <v>27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</row>
    <row r="47" spans="2:28" ht="15">
      <c r="B47" s="32" t="s">
        <v>1125</v>
      </c>
      <c r="C47" s="79" t="s">
        <v>1126</v>
      </c>
      <c r="D47" s="97" t="s">
        <v>27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</row>
    <row r="48" spans="2:28" ht="15">
      <c r="B48" s="29" t="s">
        <v>1127</v>
      </c>
      <c r="C48" s="75" t="s">
        <v>1128</v>
      </c>
      <c r="D48" s="87" t="s">
        <v>27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</row>
    <row r="49" spans="2:28" ht="15">
      <c r="B49" s="31" t="s">
        <v>1129</v>
      </c>
      <c r="C49" s="76" t="s">
        <v>1130</v>
      </c>
      <c r="D49" s="87" t="s">
        <v>27</v>
      </c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</row>
    <row r="50" spans="2:28" ht="15">
      <c r="B50" s="31" t="s">
        <v>1131</v>
      </c>
      <c r="C50" s="76" t="s">
        <v>1132</v>
      </c>
      <c r="D50" s="87" t="s">
        <v>27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</row>
    <row r="51" spans="2:28" ht="15">
      <c r="B51" s="31" t="s">
        <v>1133</v>
      </c>
      <c r="C51" s="76" t="s">
        <v>1134</v>
      </c>
      <c r="D51" s="87" t="s">
        <v>27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</row>
    <row r="52" spans="2:28" ht="15">
      <c r="B52" s="31" t="s">
        <v>1135</v>
      </c>
      <c r="C52" s="76" t="s">
        <v>1136</v>
      </c>
      <c r="D52" s="87" t="s">
        <v>27</v>
      </c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</row>
    <row r="53" spans="2:28" ht="15">
      <c r="B53" s="31" t="s">
        <v>1137</v>
      </c>
      <c r="C53" s="76" t="s">
        <v>1138</v>
      </c>
      <c r="D53" s="87" t="s">
        <v>27</v>
      </c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</row>
    <row r="54" spans="2:28" ht="15">
      <c r="B54" s="32" t="s">
        <v>1139</v>
      </c>
      <c r="C54" s="79" t="s">
        <v>1140</v>
      </c>
      <c r="D54" s="97" t="s">
        <v>27</v>
      </c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</row>
    <row r="55" spans="2:28" ht="15">
      <c r="B55" s="29" t="s">
        <v>1141</v>
      </c>
      <c r="C55" s="75" t="s">
        <v>1142</v>
      </c>
      <c r="D55" s="87" t="s">
        <v>27</v>
      </c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</row>
    <row r="56" spans="2:28" ht="15">
      <c r="B56" s="31" t="s">
        <v>1143</v>
      </c>
      <c r="C56" s="76" t="s">
        <v>1144</v>
      </c>
      <c r="D56" s="87" t="s">
        <v>27</v>
      </c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</row>
    <row r="57" spans="2:28" ht="15">
      <c r="B57" s="31" t="s">
        <v>1145</v>
      </c>
      <c r="C57" s="76" t="s">
        <v>1146</v>
      </c>
      <c r="D57" s="87" t="s">
        <v>27</v>
      </c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</row>
    <row r="58" spans="2:28" ht="15">
      <c r="B58" s="31" t="s">
        <v>1147</v>
      </c>
      <c r="C58" s="76" t="s">
        <v>1148</v>
      </c>
      <c r="D58" s="87" t="s">
        <v>27</v>
      </c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</row>
    <row r="59" spans="2:28" ht="15">
      <c r="B59" s="31" t="s">
        <v>1149</v>
      </c>
      <c r="C59" s="76" t="s">
        <v>1150</v>
      </c>
      <c r="D59" s="87" t="s">
        <v>27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</row>
    <row r="60" spans="2:28" ht="15">
      <c r="B60" s="31" t="s">
        <v>1151</v>
      </c>
      <c r="C60" s="76" t="s">
        <v>1152</v>
      </c>
      <c r="D60" s="87" t="s">
        <v>27</v>
      </c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</row>
    <row r="61" spans="2:28" ht="15">
      <c r="B61" s="32" t="s">
        <v>1153</v>
      </c>
      <c r="C61" s="79" t="s">
        <v>1154</v>
      </c>
      <c r="D61" s="97" t="s">
        <v>27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</row>
    <row r="62" spans="2:28" ht="15">
      <c r="B62" s="29" t="s">
        <v>1155</v>
      </c>
      <c r="C62" s="75" t="s">
        <v>1156</v>
      </c>
      <c r="D62" s="87" t="s">
        <v>27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</row>
    <row r="63" spans="2:28" ht="15">
      <c r="B63" s="31" t="s">
        <v>1157</v>
      </c>
      <c r="C63" s="76" t="s">
        <v>1158</v>
      </c>
      <c r="D63" s="87" t="s">
        <v>27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</row>
    <row r="64" spans="2:28" ht="15">
      <c r="B64" s="31" t="s">
        <v>1159</v>
      </c>
      <c r="C64" s="76" t="s">
        <v>1160</v>
      </c>
      <c r="D64" s="87" t="s">
        <v>27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spans="2:28" ht="15">
      <c r="B65" s="31" t="s">
        <v>1161</v>
      </c>
      <c r="C65" s="76" t="s">
        <v>1162</v>
      </c>
      <c r="D65" s="87" t="s">
        <v>27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</row>
    <row r="66" spans="2:28" ht="15">
      <c r="B66" s="31" t="s">
        <v>1163</v>
      </c>
      <c r="C66" s="76" t="s">
        <v>1164</v>
      </c>
      <c r="D66" s="87" t="s">
        <v>27</v>
      </c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</row>
    <row r="67" spans="2:28" ht="15">
      <c r="B67" s="31" t="s">
        <v>1165</v>
      </c>
      <c r="C67" s="76" t="s">
        <v>1166</v>
      </c>
      <c r="D67" s="87" t="s">
        <v>27</v>
      </c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</row>
    <row r="68" spans="2:28" ht="15">
      <c r="B68" s="32" t="s">
        <v>1167</v>
      </c>
      <c r="C68" s="79" t="s">
        <v>1168</v>
      </c>
      <c r="D68" s="97" t="s">
        <v>27</v>
      </c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</row>
    <row r="69" spans="2:28" ht="15">
      <c r="B69" s="29" t="s">
        <v>1169</v>
      </c>
      <c r="C69" s="75" t="s">
        <v>1170</v>
      </c>
      <c r="D69" s="87" t="s">
        <v>27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</row>
    <row r="70" spans="2:28" ht="15">
      <c r="B70" s="31" t="s">
        <v>1171</v>
      </c>
      <c r="C70" s="76" t="s">
        <v>1172</v>
      </c>
      <c r="D70" s="87" t="s">
        <v>27</v>
      </c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</row>
    <row r="71" spans="2:28" ht="15">
      <c r="B71" s="31" t="s">
        <v>1173</v>
      </c>
      <c r="C71" s="76" t="s">
        <v>1174</v>
      </c>
      <c r="D71" s="87" t="s">
        <v>27</v>
      </c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</row>
    <row r="72" spans="2:28" ht="15">
      <c r="B72" s="31" t="s">
        <v>1175</v>
      </c>
      <c r="C72" s="76" t="s">
        <v>1176</v>
      </c>
      <c r="D72" s="87" t="s">
        <v>27</v>
      </c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</row>
    <row r="73" spans="2:28" ht="15">
      <c r="B73" s="31" t="s">
        <v>1177</v>
      </c>
      <c r="C73" s="76" t="s">
        <v>1178</v>
      </c>
      <c r="D73" s="87" t="s">
        <v>27</v>
      </c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</row>
    <row r="74" spans="2:28" ht="15">
      <c r="B74" s="31" t="s">
        <v>1179</v>
      </c>
      <c r="C74" s="76" t="s">
        <v>1180</v>
      </c>
      <c r="D74" s="87" t="s">
        <v>27</v>
      </c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</row>
    <row r="75" spans="2:28" ht="15">
      <c r="B75" s="31" t="s">
        <v>1181</v>
      </c>
      <c r="C75" s="76" t="s">
        <v>1182</v>
      </c>
      <c r="D75" s="87" t="s">
        <v>27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</row>
    <row r="76" spans="2:28" ht="15">
      <c r="B76" s="31" t="s">
        <v>1183</v>
      </c>
      <c r="C76" s="76" t="s">
        <v>1184</v>
      </c>
      <c r="D76" s="87" t="s">
        <v>27</v>
      </c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</row>
    <row r="77" spans="2:28" ht="15">
      <c r="B77" s="32" t="s">
        <v>1185</v>
      </c>
      <c r="C77" s="79" t="s">
        <v>1186</v>
      </c>
      <c r="D77" s="97" t="s">
        <v>27</v>
      </c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</row>
    <row r="78" spans="2:28" ht="15">
      <c r="B78" s="29" t="s">
        <v>1187</v>
      </c>
      <c r="C78" s="75" t="s">
        <v>1188</v>
      </c>
      <c r="D78" s="87" t="s">
        <v>27</v>
      </c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</row>
    <row r="79" spans="2:28" ht="15">
      <c r="B79" s="31" t="s">
        <v>1189</v>
      </c>
      <c r="C79" s="76" t="s">
        <v>1190</v>
      </c>
      <c r="D79" s="87" t="s">
        <v>27</v>
      </c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</row>
    <row r="80" spans="2:28" ht="15">
      <c r="B80" s="31" t="s">
        <v>1191</v>
      </c>
      <c r="C80" s="76" t="s">
        <v>1192</v>
      </c>
      <c r="D80" s="87" t="s">
        <v>27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</row>
    <row r="81" spans="2:28" ht="15">
      <c r="B81" s="31" t="s">
        <v>1193</v>
      </c>
      <c r="C81" s="76" t="s">
        <v>1194</v>
      </c>
      <c r="D81" s="87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</row>
    <row r="82" spans="2:28" ht="15">
      <c r="B82" s="31" t="s">
        <v>1195</v>
      </c>
      <c r="C82" s="76" t="s">
        <v>1196</v>
      </c>
      <c r="D82" s="87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</row>
    <row r="83" spans="2:28" ht="15">
      <c r="B83" s="31" t="s">
        <v>1197</v>
      </c>
      <c r="C83" s="76" t="s">
        <v>1198</v>
      </c>
      <c r="D83" s="87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</row>
    <row r="84" spans="2:28" ht="15">
      <c r="B84" s="31" t="s">
        <v>1199</v>
      </c>
      <c r="C84" s="76" t="s">
        <v>1200</v>
      </c>
      <c r="D84" s="87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</row>
    <row r="85" spans="2:28" ht="15">
      <c r="B85" s="31" t="s">
        <v>1201</v>
      </c>
      <c r="C85" s="76" t="s">
        <v>1202</v>
      </c>
      <c r="D85" s="87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</row>
    <row r="86" spans="2:28" ht="15">
      <c r="B86" s="31" t="s">
        <v>1203</v>
      </c>
      <c r="C86" s="76" t="s">
        <v>1204</v>
      </c>
      <c r="D86" s="87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</row>
    <row r="87" spans="2:28" ht="15">
      <c r="B87" s="31" t="s">
        <v>1205</v>
      </c>
      <c r="C87" s="76" t="s">
        <v>1206</v>
      </c>
      <c r="D87" s="88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</row>
    <row r="88" spans="2:28" ht="15">
      <c r="B88" s="34" t="s">
        <v>1207</v>
      </c>
      <c r="C88" s="35" t="s">
        <v>1208</v>
      </c>
      <c r="D88" s="36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Q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61" sqref="T61"/>
    </sheetView>
  </sheetViews>
  <sheetFormatPr defaultColWidth="9.140625" defaultRowHeight="15"/>
  <cols>
    <col min="1" max="2" width="9.140625" style="93" customWidth="1"/>
    <col min="3" max="3" width="38.281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1209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1210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89" t="s">
        <v>1211</v>
      </c>
      <c r="C8" s="90" t="s">
        <v>1212</v>
      </c>
      <c r="D8" s="124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1213</v>
      </c>
      <c r="C9" s="75" t="s">
        <v>1214</v>
      </c>
      <c r="D9" s="87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1215</v>
      </c>
      <c r="C10" s="76" t="s">
        <v>1216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1217</v>
      </c>
      <c r="C11" s="77" t="s">
        <v>1218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1219</v>
      </c>
      <c r="C12" s="123" t="s">
        <v>1220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1221</v>
      </c>
      <c r="C13" s="123" t="s">
        <v>1222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1223</v>
      </c>
      <c r="C14" s="77" t="s">
        <v>1224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1225</v>
      </c>
      <c r="C15" s="77" t="s">
        <v>1226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1227</v>
      </c>
      <c r="C16" s="77" t="s">
        <v>1228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1229</v>
      </c>
      <c r="C17" s="76" t="s">
        <v>1230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1231</v>
      </c>
      <c r="C18" s="76" t="s">
        <v>1232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1233</v>
      </c>
      <c r="C19" s="76" t="s">
        <v>1234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1235</v>
      </c>
      <c r="C20" s="76" t="s">
        <v>1236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2" t="s">
        <v>1237</v>
      </c>
      <c r="C21" s="79" t="s">
        <v>1238</v>
      </c>
      <c r="D21" s="9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29" t="s">
        <v>1239</v>
      </c>
      <c r="C22" s="75" t="s">
        <v>1240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1241</v>
      </c>
      <c r="C23" s="76" t="s">
        <v>1216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1242</v>
      </c>
      <c r="C24" s="76" t="s">
        <v>1243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1244</v>
      </c>
      <c r="C25" s="76" t="s">
        <v>1245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21" t="s">
        <v>1246</v>
      </c>
      <c r="C26" s="81" t="s">
        <v>1247</v>
      </c>
      <c r="D26" s="88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25" t="s">
        <v>1248</v>
      </c>
      <c r="C27" s="126" t="s">
        <v>1249</v>
      </c>
      <c r="D27" s="127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ht="15">
      <c r="B28" s="29" t="s">
        <v>1250</v>
      </c>
      <c r="C28" s="75" t="s">
        <v>1251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1252</v>
      </c>
      <c r="C29" s="76" t="s">
        <v>1216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1253</v>
      </c>
      <c r="C30" s="77" t="s">
        <v>1218</v>
      </c>
      <c r="D30" s="8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1254</v>
      </c>
      <c r="C31" s="123" t="s">
        <v>1220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1255</v>
      </c>
      <c r="C32" s="123" t="s">
        <v>1222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1256</v>
      </c>
      <c r="C33" s="77" t="s">
        <v>1224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1257</v>
      </c>
      <c r="C34" s="77" t="s">
        <v>1226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1258</v>
      </c>
      <c r="C35" s="77" t="s">
        <v>1228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1259</v>
      </c>
      <c r="C36" s="76" t="s">
        <v>1230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1260</v>
      </c>
      <c r="C37" s="76" t="s">
        <v>1232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1261</v>
      </c>
      <c r="C38" s="76" t="s">
        <v>1234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1262</v>
      </c>
      <c r="C39" s="76" t="s">
        <v>1236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1263</v>
      </c>
      <c r="C40" s="79" t="s">
        <v>1238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1264</v>
      </c>
      <c r="C41" s="75" t="s">
        <v>1265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1266</v>
      </c>
      <c r="C42" s="76" t="s">
        <v>1216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1267</v>
      </c>
      <c r="C43" s="76" t="s">
        <v>1243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1268</v>
      </c>
      <c r="C44" s="76" t="s">
        <v>1245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21" t="s">
        <v>1269</v>
      </c>
      <c r="C45" s="81" t="s">
        <v>1247</v>
      </c>
      <c r="D45" s="88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AB45"/>
  <sheetViews>
    <sheetView showGridLines="0" zoomScalePageLayoutView="0" workbookViewId="0" topLeftCell="A1">
      <pane xSplit="4" ySplit="7" topLeftCell="T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8" sqref="O17:AB18"/>
    </sheetView>
  </sheetViews>
  <sheetFormatPr defaultColWidth="9.140625" defaultRowHeight="15"/>
  <cols>
    <col min="1" max="2" width="9.140625" style="93" customWidth="1"/>
    <col min="3" max="3" width="61.14062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1270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1271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1272</v>
      </c>
      <c r="C8" s="130" t="s">
        <v>1273</v>
      </c>
      <c r="D8" s="11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29" t="s">
        <v>1274</v>
      </c>
      <c r="C9" s="75" t="s">
        <v>1275</v>
      </c>
      <c r="D9" s="87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1276</v>
      </c>
      <c r="C10" s="76" t="s">
        <v>1216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1277</v>
      </c>
      <c r="C11" s="77" t="s">
        <v>1218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1278</v>
      </c>
      <c r="C12" s="123" t="s">
        <v>1220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1279</v>
      </c>
      <c r="C13" s="123" t="s">
        <v>1222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1280</v>
      </c>
      <c r="C14" s="77" t="s">
        <v>1224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1281</v>
      </c>
      <c r="C15" s="77" t="s">
        <v>1226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1282</v>
      </c>
      <c r="C16" s="77" t="s">
        <v>1228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1283</v>
      </c>
      <c r="C17" s="76" t="s">
        <v>1230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1284</v>
      </c>
      <c r="C18" s="76" t="s">
        <v>1232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1285</v>
      </c>
      <c r="C19" s="76" t="s">
        <v>1234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1286</v>
      </c>
      <c r="C20" s="76" t="s">
        <v>1236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2" t="s">
        <v>1287</v>
      </c>
      <c r="C21" s="79" t="s">
        <v>1238</v>
      </c>
      <c r="D21" s="9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29" t="s">
        <v>1288</v>
      </c>
      <c r="C22" s="75" t="s">
        <v>1289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1290</v>
      </c>
      <c r="C23" s="76" t="s">
        <v>1216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1291</v>
      </c>
      <c r="C24" s="76" t="s">
        <v>1243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1" t="s">
        <v>1292</v>
      </c>
      <c r="C25" s="76" t="s">
        <v>1245</v>
      </c>
      <c r="D25" s="8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21" t="s">
        <v>1293</v>
      </c>
      <c r="C26" s="81" t="s">
        <v>1247</v>
      </c>
      <c r="D26" s="88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131" t="s">
        <v>1294</v>
      </c>
      <c r="C27" s="132" t="s">
        <v>1295</v>
      </c>
      <c r="D27" s="133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2:28" ht="15">
      <c r="B28" s="29" t="s">
        <v>1296</v>
      </c>
      <c r="C28" s="75" t="s">
        <v>1297</v>
      </c>
      <c r="D28" s="87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1298</v>
      </c>
      <c r="C29" s="76" t="s">
        <v>1216</v>
      </c>
      <c r="D29" s="87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1299</v>
      </c>
      <c r="C30" s="77" t="s">
        <v>1218</v>
      </c>
      <c r="D30" s="87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1300</v>
      </c>
      <c r="C31" s="123" t="s">
        <v>1220</v>
      </c>
      <c r="D31" s="87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1301</v>
      </c>
      <c r="C32" s="123" t="s">
        <v>1222</v>
      </c>
      <c r="D32" s="87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1302</v>
      </c>
      <c r="C33" s="77" t="s">
        <v>1224</v>
      </c>
      <c r="D33" s="87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31" t="s">
        <v>1303</v>
      </c>
      <c r="C34" s="77" t="s">
        <v>1226</v>
      </c>
      <c r="D34" s="87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31" t="s">
        <v>1304</v>
      </c>
      <c r="C35" s="77" t="s">
        <v>1228</v>
      </c>
      <c r="D35" s="87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1305</v>
      </c>
      <c r="C36" s="76" t="s">
        <v>1230</v>
      </c>
      <c r="D36" s="87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31" t="s">
        <v>1306</v>
      </c>
      <c r="C37" s="76" t="s">
        <v>1232</v>
      </c>
      <c r="D37" s="87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5">
      <c r="B38" s="31" t="s">
        <v>1307</v>
      </c>
      <c r="C38" s="76" t="s">
        <v>1234</v>
      </c>
      <c r="D38" s="87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</row>
    <row r="39" spans="2:28" ht="15">
      <c r="B39" s="31" t="s">
        <v>1308</v>
      </c>
      <c r="C39" s="76" t="s">
        <v>1236</v>
      </c>
      <c r="D39" s="87" t="s">
        <v>27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</row>
    <row r="40" spans="2:28" ht="15">
      <c r="B40" s="32" t="s">
        <v>1309</v>
      </c>
      <c r="C40" s="79" t="s">
        <v>1238</v>
      </c>
      <c r="D40" s="97" t="s">
        <v>27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</row>
    <row r="41" spans="2:28" ht="15">
      <c r="B41" s="29" t="s">
        <v>1310</v>
      </c>
      <c r="C41" s="75" t="s">
        <v>1311</v>
      </c>
      <c r="D41" s="87" t="s">
        <v>27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</row>
    <row r="42" spans="2:28" ht="15">
      <c r="B42" s="31" t="s">
        <v>1312</v>
      </c>
      <c r="C42" s="76" t="s">
        <v>1216</v>
      </c>
      <c r="D42" s="87" t="s">
        <v>27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</row>
    <row r="43" spans="2:28" ht="15">
      <c r="B43" s="31" t="s">
        <v>1313</v>
      </c>
      <c r="C43" s="76" t="s">
        <v>1243</v>
      </c>
      <c r="D43" s="87" t="s">
        <v>27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</row>
    <row r="44" spans="2:28" ht="15">
      <c r="B44" s="31" t="s">
        <v>1314</v>
      </c>
      <c r="C44" s="76" t="s">
        <v>1245</v>
      </c>
      <c r="D44" s="87" t="s">
        <v>27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</row>
    <row r="45" spans="2:28" ht="15">
      <c r="B45" s="21" t="s">
        <v>1315</v>
      </c>
      <c r="C45" s="81" t="s">
        <v>1247</v>
      </c>
      <c r="D45" s="88" t="s">
        <v>27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A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M8" sqref="AM8"/>
    </sheetView>
  </sheetViews>
  <sheetFormatPr defaultColWidth="9.140625" defaultRowHeight="15"/>
  <cols>
    <col min="1" max="2" width="9.140625" style="93" customWidth="1"/>
    <col min="3" max="3" width="73.57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119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1316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1317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15">
      <c r="B8" s="109" t="s">
        <v>215</v>
      </c>
      <c r="C8" s="130" t="s">
        <v>1318</v>
      </c>
      <c r="D8" s="134" t="s">
        <v>27</v>
      </c>
      <c r="E8" s="13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94" t="s">
        <v>171</v>
      </c>
      <c r="C9" s="95" t="s">
        <v>1319</v>
      </c>
      <c r="D9" s="96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1320</v>
      </c>
      <c r="C10" s="24" t="s">
        <v>685</v>
      </c>
      <c r="D10" s="87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1321</v>
      </c>
      <c r="C11" s="24" t="s">
        <v>632</v>
      </c>
      <c r="D11" s="87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1322</v>
      </c>
      <c r="C12" s="24" t="s">
        <v>634</v>
      </c>
      <c r="D12" s="87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1323</v>
      </c>
      <c r="C13" s="24" t="s">
        <v>636</v>
      </c>
      <c r="D13" s="87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177</v>
      </c>
      <c r="C14" s="20" t="s">
        <v>1324</v>
      </c>
      <c r="D14" s="87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1325</v>
      </c>
      <c r="C15" s="24" t="s">
        <v>639</v>
      </c>
      <c r="D15" s="87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1326</v>
      </c>
      <c r="C16" s="24" t="s">
        <v>641</v>
      </c>
      <c r="D16" s="87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1327</v>
      </c>
      <c r="C17" s="24" t="s">
        <v>643</v>
      </c>
      <c r="D17" s="87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1328</v>
      </c>
      <c r="C18" s="24" t="s">
        <v>645</v>
      </c>
      <c r="D18" s="87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1329</v>
      </c>
      <c r="C19" s="24" t="s">
        <v>647</v>
      </c>
      <c r="D19" s="87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1330</v>
      </c>
      <c r="C20" s="24" t="s">
        <v>649</v>
      </c>
      <c r="D20" s="87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1331</v>
      </c>
      <c r="C21" s="24" t="s">
        <v>651</v>
      </c>
      <c r="D21" s="87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1332</v>
      </c>
      <c r="C22" s="24" t="s">
        <v>653</v>
      </c>
      <c r="D22" s="87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1333</v>
      </c>
      <c r="C23" s="24" t="s">
        <v>1334</v>
      </c>
      <c r="D23" s="8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1335</v>
      </c>
      <c r="C24" s="24" t="s">
        <v>1336</v>
      </c>
      <c r="D24" s="87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182</v>
      </c>
      <c r="C25" s="26" t="s">
        <v>1337</v>
      </c>
      <c r="D25" s="97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1338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1339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1340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1341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1342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1343</v>
      </c>
      <c r="C31" s="24" t="s">
        <v>668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1344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1345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1346</v>
      </c>
      <c r="C34" s="75" t="s">
        <v>1347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1348</v>
      </c>
      <c r="C35" s="99" t="s">
        <v>1349</v>
      </c>
      <c r="D35" s="22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188</v>
      </c>
      <c r="C37" s="33" t="s">
        <v>1350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J48"/>
  <sheetViews>
    <sheetView showGridLines="0" zoomScalePageLayoutView="0" workbookViewId="0" topLeftCell="A1">
      <pane xSplit="4" ySplit="1" topLeftCell="A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9" sqref="AH9"/>
    </sheetView>
  </sheetViews>
  <sheetFormatPr defaultColWidth="9.140625" defaultRowHeight="15"/>
  <cols>
    <col min="1" max="1" width="11.421875" style="0" customWidth="1"/>
    <col min="2" max="2" width="8.57421875" style="0" customWidth="1"/>
    <col min="3" max="3" width="76.57421875" style="0" customWidth="1"/>
    <col min="4" max="4" width="7.28125" style="0" customWidth="1"/>
    <col min="5" max="24" width="9.140625" style="0" customWidth="1"/>
    <col min="25" max="28" width="9.140625" style="1" customWidth="1"/>
    <col min="29" max="36" width="9.140625" style="196" customWidth="1"/>
  </cols>
  <sheetData>
    <row r="1" ht="15">
      <c r="B1" s="8" t="s">
        <v>102</v>
      </c>
    </row>
    <row r="2" spans="2:36" ht="15.75" customHeight="1">
      <c r="B2" s="151" t="s">
        <v>100</v>
      </c>
      <c r="C2" s="152"/>
      <c r="D2" s="153"/>
      <c r="E2" s="214" t="str">
        <f>+Indice!H25</f>
        <v>Seguridad Social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</row>
    <row r="3" spans="2:36" ht="15.75" customHeight="1">
      <c r="B3" s="154" t="s">
        <v>23</v>
      </c>
      <c r="C3" s="13"/>
      <c r="D3" s="14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2:36" ht="15" customHeight="1">
      <c r="B4" s="17"/>
      <c r="C4" s="18"/>
      <c r="D4" s="19"/>
      <c r="E4" s="210" t="s">
        <v>1364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2:36" ht="15" customHeight="1">
      <c r="B5" s="218" t="s">
        <v>24</v>
      </c>
      <c r="C5" s="219"/>
      <c r="D5" s="20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2:36" ht="15">
      <c r="B6" s="218"/>
      <c r="C6" s="219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  <c r="U6" s="207">
        <v>2020</v>
      </c>
      <c r="V6" s="208"/>
      <c r="W6" s="208"/>
      <c r="X6" s="209"/>
      <c r="Y6" s="207">
        <v>2021</v>
      </c>
      <c r="Z6" s="208"/>
      <c r="AA6" s="208"/>
      <c r="AB6" s="209"/>
      <c r="AC6" s="207">
        <v>2022</v>
      </c>
      <c r="AD6" s="208"/>
      <c r="AE6" s="208"/>
      <c r="AF6" s="209"/>
      <c r="AG6" s="207">
        <v>2023</v>
      </c>
      <c r="AH6" s="208"/>
      <c r="AI6" s="208"/>
      <c r="AJ6" s="209"/>
    </row>
    <row r="7" spans="2:36" ht="15">
      <c r="B7" s="21"/>
      <c r="C7" s="22"/>
      <c r="D7" s="22"/>
      <c r="E7" s="162" t="s">
        <v>1365</v>
      </c>
      <c r="F7" s="162" t="s">
        <v>1366</v>
      </c>
      <c r="G7" s="162" t="s">
        <v>1367</v>
      </c>
      <c r="H7" s="162" t="s">
        <v>1368</v>
      </c>
      <c r="I7" s="162" t="s">
        <v>1365</v>
      </c>
      <c r="J7" s="162" t="s">
        <v>1366</v>
      </c>
      <c r="K7" s="162" t="s">
        <v>1367</v>
      </c>
      <c r="L7" s="162" t="s">
        <v>1368</v>
      </c>
      <c r="M7" s="162" t="s">
        <v>1365</v>
      </c>
      <c r="N7" s="162" t="s">
        <v>1366</v>
      </c>
      <c r="O7" s="162" t="s">
        <v>1367</v>
      </c>
      <c r="P7" s="162" t="s">
        <v>1368</v>
      </c>
      <c r="Q7" s="162" t="s">
        <v>1365</v>
      </c>
      <c r="R7" s="162" t="s">
        <v>1366</v>
      </c>
      <c r="S7" s="162" t="s">
        <v>1367</v>
      </c>
      <c r="T7" s="162" t="s">
        <v>1368</v>
      </c>
      <c r="U7" s="162" t="s">
        <v>1365</v>
      </c>
      <c r="V7" s="162" t="s">
        <v>1366</v>
      </c>
      <c r="W7" s="162" t="s">
        <v>1367</v>
      </c>
      <c r="X7" s="162" t="s">
        <v>1368</v>
      </c>
      <c r="Y7" s="162" t="s">
        <v>1365</v>
      </c>
      <c r="Z7" s="162" t="s">
        <v>1366</v>
      </c>
      <c r="AA7" s="162" t="s">
        <v>1367</v>
      </c>
      <c r="AB7" s="162" t="s">
        <v>1368</v>
      </c>
      <c r="AC7" s="162" t="s">
        <v>1365</v>
      </c>
      <c r="AD7" s="162" t="s">
        <v>1366</v>
      </c>
      <c r="AE7" s="162" t="s">
        <v>1367</v>
      </c>
      <c r="AF7" s="162" t="s">
        <v>1368</v>
      </c>
      <c r="AG7" s="162" t="s">
        <v>1365</v>
      </c>
      <c r="AH7" s="162" t="s">
        <v>1366</v>
      </c>
      <c r="AI7" s="162" t="s">
        <v>1367</v>
      </c>
      <c r="AJ7" s="162" t="s">
        <v>1368</v>
      </c>
    </row>
    <row r="8" spans="2:36" ht="32.25" customHeight="1">
      <c r="B8" s="215" t="s">
        <v>26</v>
      </c>
      <c r="C8" s="216"/>
      <c r="D8" s="217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</row>
    <row r="9" spans="2:36" ht="15">
      <c r="B9" s="155">
        <v>1</v>
      </c>
      <c r="C9" s="23" t="s">
        <v>29</v>
      </c>
      <c r="D9" s="20" t="s">
        <v>27</v>
      </c>
      <c r="E9" s="186">
        <v>5850.699940930001</v>
      </c>
      <c r="F9" s="186">
        <v>6623.77678051</v>
      </c>
      <c r="G9" s="186">
        <v>6241.573943910001</v>
      </c>
      <c r="H9" s="186">
        <v>6563.68307098</v>
      </c>
      <c r="I9" s="186">
        <v>6641.72698587</v>
      </c>
      <c r="J9" s="186">
        <v>7147.709839169999</v>
      </c>
      <c r="K9" s="186">
        <v>7881.435780399999</v>
      </c>
      <c r="L9" s="186">
        <v>8104.206328140001</v>
      </c>
      <c r="M9" s="186">
        <v>7753.381047453</v>
      </c>
      <c r="N9" s="186">
        <v>8305.225311987</v>
      </c>
      <c r="O9" s="186">
        <v>8187.51583652</v>
      </c>
      <c r="P9" s="186">
        <v>8646.379507180001</v>
      </c>
      <c r="Q9" s="186">
        <v>8246.881409850002</v>
      </c>
      <c r="R9" s="186">
        <v>9506.628576489999</v>
      </c>
      <c r="S9" s="186">
        <v>9126.12619872</v>
      </c>
      <c r="T9" s="186">
        <v>9136.33713215</v>
      </c>
      <c r="U9" s="186">
        <v>9060.59850036</v>
      </c>
      <c r="V9" s="186">
        <v>9020.27141621</v>
      </c>
      <c r="W9" s="186">
        <v>9212.865959970002</v>
      </c>
      <c r="X9" s="186">
        <v>10065.641700380002</v>
      </c>
      <c r="Y9" s="186">
        <v>8772.36385451</v>
      </c>
      <c r="Z9" s="186">
        <v>9652.05406153</v>
      </c>
      <c r="AA9" s="186">
        <v>9323.226562</v>
      </c>
      <c r="AB9" s="186">
        <v>10401.75135933</v>
      </c>
      <c r="AC9" s="186">
        <v>9148.449494089999</v>
      </c>
      <c r="AD9" s="186">
        <v>9434.86753348</v>
      </c>
      <c r="AE9" s="186">
        <v>9701.030314440002</v>
      </c>
      <c r="AF9" s="186">
        <v>10878.540227889996</v>
      </c>
      <c r="AG9" s="186">
        <v>10215.58567003</v>
      </c>
      <c r="AH9" s="186">
        <v>0</v>
      </c>
      <c r="AI9" s="186">
        <v>0</v>
      </c>
      <c r="AJ9" s="186">
        <v>0</v>
      </c>
    </row>
    <row r="10" spans="2:36" ht="15">
      <c r="B10" s="155" t="s">
        <v>30</v>
      </c>
      <c r="C10" s="24" t="s">
        <v>31</v>
      </c>
      <c r="D10" s="20" t="s">
        <v>27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0</v>
      </c>
    </row>
    <row r="11" spans="2:36" ht="15">
      <c r="B11" s="155" t="s">
        <v>32</v>
      </c>
      <c r="C11" s="24" t="s">
        <v>33</v>
      </c>
      <c r="D11" s="20" t="s">
        <v>27</v>
      </c>
      <c r="E11" s="186">
        <v>3700.6774963000003</v>
      </c>
      <c r="F11" s="186">
        <v>3880.5605639899995</v>
      </c>
      <c r="G11" s="186">
        <v>3874.99225792</v>
      </c>
      <c r="H11" s="186">
        <v>4182.847633179999</v>
      </c>
      <c r="I11" s="186">
        <v>4064.7888464000007</v>
      </c>
      <c r="J11" s="186">
        <v>4196.0910203</v>
      </c>
      <c r="K11" s="186">
        <v>4790.19194349</v>
      </c>
      <c r="L11" s="186">
        <v>4860.320076180001</v>
      </c>
      <c r="M11" s="186">
        <v>4658.019253660001</v>
      </c>
      <c r="N11" s="186">
        <v>4641.51639936</v>
      </c>
      <c r="O11" s="186">
        <v>4729.13742388</v>
      </c>
      <c r="P11" s="186">
        <v>4776.34508992</v>
      </c>
      <c r="Q11" s="186">
        <v>4943.28793457</v>
      </c>
      <c r="R11" s="186">
        <v>5329.518886039999</v>
      </c>
      <c r="S11" s="186">
        <v>5566.121201479999</v>
      </c>
      <c r="T11" s="186">
        <v>5248.05426108</v>
      </c>
      <c r="U11" s="186">
        <v>5311.55447574</v>
      </c>
      <c r="V11" s="186">
        <v>5507.254687199999</v>
      </c>
      <c r="W11" s="186">
        <v>5890.66466925</v>
      </c>
      <c r="X11" s="186">
        <v>6419.377411060001</v>
      </c>
      <c r="Y11" s="186">
        <v>5110.03528416</v>
      </c>
      <c r="Z11" s="186">
        <v>6201.840107929999</v>
      </c>
      <c r="AA11" s="186">
        <v>5788.9203815500005</v>
      </c>
      <c r="AB11" s="186">
        <v>6352.19225034</v>
      </c>
      <c r="AC11" s="186">
        <v>6051.00369707</v>
      </c>
      <c r="AD11" s="186">
        <v>5969.405608329999</v>
      </c>
      <c r="AE11" s="186">
        <v>6062.598539980001</v>
      </c>
      <c r="AF11" s="186">
        <v>6660.579131809999</v>
      </c>
      <c r="AG11" s="186">
        <v>5956.688277989999</v>
      </c>
      <c r="AH11" s="186">
        <v>0</v>
      </c>
      <c r="AI11" s="186">
        <v>0</v>
      </c>
      <c r="AJ11" s="186">
        <v>0</v>
      </c>
    </row>
    <row r="12" spans="2:36" ht="15">
      <c r="B12" s="155" t="s">
        <v>34</v>
      </c>
      <c r="C12" s="24" t="s">
        <v>35</v>
      </c>
      <c r="D12" s="20" t="s">
        <v>27</v>
      </c>
      <c r="E12" s="186">
        <v>0</v>
      </c>
      <c r="F12" s="186">
        <v>0</v>
      </c>
      <c r="G12" s="186">
        <v>0</v>
      </c>
      <c r="H12" s="186">
        <v>99.32499999999999</v>
      </c>
      <c r="I12" s="186">
        <v>214.41335797</v>
      </c>
      <c r="J12" s="186">
        <v>98.88933399999999</v>
      </c>
      <c r="K12" s="186">
        <v>98.31700000000001</v>
      </c>
      <c r="L12" s="186">
        <v>418.22875200000004</v>
      </c>
      <c r="M12" s="186">
        <v>233.04251500000004</v>
      </c>
      <c r="N12" s="186">
        <v>239.13134440000005</v>
      </c>
      <c r="O12" s="186">
        <v>245.44340199000007</v>
      </c>
      <c r="P12" s="186">
        <v>108.90227657999995</v>
      </c>
      <c r="Q12" s="186">
        <v>7.314529</v>
      </c>
      <c r="R12" s="186">
        <v>243.77890299999999</v>
      </c>
      <c r="S12" s="186">
        <v>127.68933299999996</v>
      </c>
      <c r="T12" s="186">
        <v>362.017002</v>
      </c>
      <c r="U12" s="186">
        <v>0</v>
      </c>
      <c r="V12" s="186">
        <v>0</v>
      </c>
      <c r="W12" s="186">
        <v>0</v>
      </c>
      <c r="X12" s="186">
        <v>0</v>
      </c>
      <c r="Y12" s="186">
        <v>15.54052072</v>
      </c>
      <c r="Z12" s="186">
        <v>258.36528128</v>
      </c>
      <c r="AA12" s="186">
        <v>297.8725135</v>
      </c>
      <c r="AB12" s="186">
        <v>137.5146845</v>
      </c>
      <c r="AC12" s="186">
        <v>18.3280345</v>
      </c>
      <c r="AD12" s="186">
        <v>255.36559984</v>
      </c>
      <c r="AE12" s="186">
        <v>271.7520022</v>
      </c>
      <c r="AF12" s="186">
        <v>39.759040819999996</v>
      </c>
      <c r="AG12" s="186">
        <v>2.016999000000001</v>
      </c>
      <c r="AH12" s="186">
        <v>0</v>
      </c>
      <c r="AI12" s="186">
        <v>0</v>
      </c>
      <c r="AJ12" s="186">
        <v>0</v>
      </c>
    </row>
    <row r="13" spans="2:36" ht="15">
      <c r="B13" s="155" t="s">
        <v>36</v>
      </c>
      <c r="C13" s="24" t="s">
        <v>37</v>
      </c>
      <c r="D13" s="20" t="s">
        <v>27</v>
      </c>
      <c r="E13" s="186">
        <v>2150.0224446300003</v>
      </c>
      <c r="F13" s="186">
        <v>2743.2162165199998</v>
      </c>
      <c r="G13" s="186">
        <v>2366.58168599</v>
      </c>
      <c r="H13" s="186">
        <v>2281.5104377999996</v>
      </c>
      <c r="I13" s="186">
        <v>2362.5247815000002</v>
      </c>
      <c r="J13" s="186">
        <v>2852.72948487</v>
      </c>
      <c r="K13" s="186">
        <v>2992.92683691</v>
      </c>
      <c r="L13" s="186">
        <v>2825.6574999599998</v>
      </c>
      <c r="M13" s="186">
        <v>2862.3192787929997</v>
      </c>
      <c r="N13" s="186">
        <v>3268.254082233</v>
      </c>
      <c r="O13" s="186">
        <v>3384.87401924</v>
      </c>
      <c r="P13" s="186">
        <v>3419.977945487</v>
      </c>
      <c r="Q13" s="186">
        <v>3265.4270641000003</v>
      </c>
      <c r="R13" s="186">
        <v>3868.396653999999</v>
      </c>
      <c r="S13" s="186">
        <v>3362.71595284</v>
      </c>
      <c r="T13" s="186">
        <v>3346.6605481300003</v>
      </c>
      <c r="U13" s="186">
        <v>3749.04402462</v>
      </c>
      <c r="V13" s="186">
        <v>3513.01672901</v>
      </c>
      <c r="W13" s="186">
        <v>3322.2012907199996</v>
      </c>
      <c r="X13" s="186">
        <v>3646.2642893200004</v>
      </c>
      <c r="Y13" s="186">
        <v>3646.7880496299995</v>
      </c>
      <c r="Z13" s="186">
        <v>3191.8486723200003</v>
      </c>
      <c r="AA13" s="186">
        <v>3236.43366695</v>
      </c>
      <c r="AB13" s="186">
        <v>3912.04442449</v>
      </c>
      <c r="AC13" s="186">
        <v>3079.1177625199975</v>
      </c>
      <c r="AD13" s="186">
        <v>3210.0963253099994</v>
      </c>
      <c r="AE13" s="186">
        <v>3366.6797722600004</v>
      </c>
      <c r="AF13" s="186">
        <v>4178.202055259997</v>
      </c>
      <c r="AG13" s="186">
        <v>4256.880393040001</v>
      </c>
      <c r="AH13" s="186">
        <v>0</v>
      </c>
      <c r="AI13" s="186">
        <v>0</v>
      </c>
      <c r="AJ13" s="186">
        <v>0</v>
      </c>
    </row>
    <row r="14" spans="2:36" ht="15">
      <c r="B14" s="155" t="s">
        <v>38</v>
      </c>
      <c r="C14" s="23" t="s">
        <v>39</v>
      </c>
      <c r="D14" s="20" t="s">
        <v>27</v>
      </c>
      <c r="E14" s="186">
        <v>3207.65983831</v>
      </c>
      <c r="F14" s="186">
        <v>3832.5207547799996</v>
      </c>
      <c r="G14" s="186">
        <v>3659.0485538199996</v>
      </c>
      <c r="H14" s="186">
        <v>4107.32555312</v>
      </c>
      <c r="I14" s="186">
        <v>3793.78385867</v>
      </c>
      <c r="J14" s="186">
        <v>4471.9289991900005</v>
      </c>
      <c r="K14" s="186">
        <v>4320.884993259999</v>
      </c>
      <c r="L14" s="186">
        <v>5172.271132266</v>
      </c>
      <c r="M14" s="186">
        <v>3975.0092600500006</v>
      </c>
      <c r="N14" s="186">
        <v>5021.47750541</v>
      </c>
      <c r="O14" s="186">
        <v>4701.69522201</v>
      </c>
      <c r="P14" s="186">
        <v>5309.021108229999</v>
      </c>
      <c r="Q14" s="186">
        <v>4641.29565069</v>
      </c>
      <c r="R14" s="186">
        <v>5407.25999529</v>
      </c>
      <c r="S14" s="186">
        <v>5280.14762933</v>
      </c>
      <c r="T14" s="186">
        <v>5681.081059689999</v>
      </c>
      <c r="U14" s="186">
        <v>5083.557781630001</v>
      </c>
      <c r="V14" s="186">
        <v>5691.667570740001</v>
      </c>
      <c r="W14" s="186">
        <v>5385.343677170001</v>
      </c>
      <c r="X14" s="186">
        <v>6086.101440659999</v>
      </c>
      <c r="Y14" s="186">
        <v>5350.00114892</v>
      </c>
      <c r="Z14" s="186">
        <v>6253.111487439999</v>
      </c>
      <c r="AA14" s="186">
        <v>6120.367330940001</v>
      </c>
      <c r="AB14" s="186">
        <v>6685.208364490001</v>
      </c>
      <c r="AC14" s="186">
        <v>5817.539778799999</v>
      </c>
      <c r="AD14" s="186">
        <v>6796.3669097599995</v>
      </c>
      <c r="AE14" s="186">
        <v>6485.663958559996</v>
      </c>
      <c r="AF14" s="186">
        <v>7358.057545770001</v>
      </c>
      <c r="AG14" s="186">
        <v>6670.12687796</v>
      </c>
      <c r="AH14" s="186">
        <v>0</v>
      </c>
      <c r="AI14" s="186">
        <v>0</v>
      </c>
      <c r="AJ14" s="186">
        <v>0</v>
      </c>
    </row>
    <row r="15" spans="2:36" ht="15">
      <c r="B15" s="155" t="s">
        <v>40</v>
      </c>
      <c r="C15" s="24" t="s">
        <v>41</v>
      </c>
      <c r="D15" s="20" t="s">
        <v>27</v>
      </c>
      <c r="E15" s="186">
        <v>628.2475755599999</v>
      </c>
      <c r="F15" s="186">
        <v>771.4983969399999</v>
      </c>
      <c r="G15" s="186">
        <v>679.83961352</v>
      </c>
      <c r="H15" s="186">
        <v>817.9911201900002</v>
      </c>
      <c r="I15" s="186">
        <v>670.7406133</v>
      </c>
      <c r="J15" s="186">
        <v>862.0683153199999</v>
      </c>
      <c r="K15" s="186">
        <v>667.0759603</v>
      </c>
      <c r="L15" s="186">
        <v>844.6314979700003</v>
      </c>
      <c r="M15" s="186">
        <v>733.0927075100001</v>
      </c>
      <c r="N15" s="186">
        <v>1075.5730734200001</v>
      </c>
      <c r="O15" s="186">
        <v>736.6616021199999</v>
      </c>
      <c r="P15" s="186">
        <v>907.2209053400001</v>
      </c>
      <c r="Q15" s="186">
        <v>744.78595746</v>
      </c>
      <c r="R15" s="186">
        <v>950.0831329800001</v>
      </c>
      <c r="S15" s="186">
        <v>746.4495468700002</v>
      </c>
      <c r="T15" s="186">
        <v>953.2519066799998</v>
      </c>
      <c r="U15" s="186">
        <v>782.31914334</v>
      </c>
      <c r="V15" s="186">
        <v>1053.44026329</v>
      </c>
      <c r="W15" s="186">
        <v>832.4489589400002</v>
      </c>
      <c r="X15" s="186">
        <v>1047.9482310199999</v>
      </c>
      <c r="Y15" s="186">
        <v>989.3537791199999</v>
      </c>
      <c r="Z15" s="186">
        <v>1161.8714445400005</v>
      </c>
      <c r="AA15" s="186">
        <v>871.6046920299999</v>
      </c>
      <c r="AB15" s="186">
        <v>1186.9571847300003</v>
      </c>
      <c r="AC15" s="186">
        <v>983.1259759200002</v>
      </c>
      <c r="AD15" s="186">
        <v>1295.9585326799997</v>
      </c>
      <c r="AE15" s="186">
        <v>1018.7184374799991</v>
      </c>
      <c r="AF15" s="186">
        <v>1230.4692012600008</v>
      </c>
      <c r="AG15" s="186">
        <v>1075.5788169399991</v>
      </c>
      <c r="AH15" s="186">
        <v>0</v>
      </c>
      <c r="AI15" s="186">
        <v>0</v>
      </c>
      <c r="AJ15" s="186">
        <v>0</v>
      </c>
    </row>
    <row r="16" spans="2:36" ht="15">
      <c r="B16" s="155" t="s">
        <v>42</v>
      </c>
      <c r="C16" s="24" t="s">
        <v>43</v>
      </c>
      <c r="D16" s="20" t="s">
        <v>27</v>
      </c>
      <c r="E16" s="186">
        <v>319.09111138</v>
      </c>
      <c r="F16" s="186">
        <v>432.05137748000004</v>
      </c>
      <c r="G16" s="186">
        <v>415.2353276299999</v>
      </c>
      <c r="H16" s="186">
        <v>508.3849401899999</v>
      </c>
      <c r="I16" s="186">
        <v>367.65759799</v>
      </c>
      <c r="J16" s="186">
        <v>442.10157178</v>
      </c>
      <c r="K16" s="186">
        <v>458.69965971999994</v>
      </c>
      <c r="L16" s="186">
        <v>716.44073235</v>
      </c>
      <c r="M16" s="186">
        <v>372.57306516000006</v>
      </c>
      <c r="N16" s="186">
        <v>514.1954553999999</v>
      </c>
      <c r="O16" s="186">
        <v>542.4332148699999</v>
      </c>
      <c r="P16" s="186">
        <v>662.9935620399999</v>
      </c>
      <c r="Q16" s="186">
        <v>452.91813420000005</v>
      </c>
      <c r="R16" s="186">
        <v>580.03727807</v>
      </c>
      <c r="S16" s="186">
        <v>693.16750168</v>
      </c>
      <c r="T16" s="186">
        <v>629.60221874</v>
      </c>
      <c r="U16" s="186">
        <v>511.85997573</v>
      </c>
      <c r="V16" s="186">
        <v>484.79799833999994</v>
      </c>
      <c r="W16" s="186">
        <v>613.8375947100001</v>
      </c>
      <c r="X16" s="186">
        <v>780.1887261499999</v>
      </c>
      <c r="Y16" s="186">
        <v>454.35141067000006</v>
      </c>
      <c r="Z16" s="186">
        <v>901.0354213399999</v>
      </c>
      <c r="AA16" s="186">
        <v>1068.46488443</v>
      </c>
      <c r="AB16" s="186">
        <v>1119.00553264</v>
      </c>
      <c r="AC16" s="186">
        <v>690.7266579199993</v>
      </c>
      <c r="AD16" s="186">
        <v>695.8599045099995</v>
      </c>
      <c r="AE16" s="186">
        <v>769.8112980199994</v>
      </c>
      <c r="AF16" s="186">
        <v>1077.242549579998</v>
      </c>
      <c r="AG16" s="186">
        <v>683.2829664999985</v>
      </c>
      <c r="AH16" s="186">
        <v>0</v>
      </c>
      <c r="AI16" s="186">
        <v>0</v>
      </c>
      <c r="AJ16" s="186">
        <v>0</v>
      </c>
    </row>
    <row r="17" spans="2:36" ht="15">
      <c r="B17" s="155" t="s">
        <v>44</v>
      </c>
      <c r="C17" s="24" t="s">
        <v>45</v>
      </c>
      <c r="D17" s="20" t="s">
        <v>27</v>
      </c>
      <c r="E17" s="186">
        <v>46.20300712</v>
      </c>
      <c r="F17" s="186">
        <v>43.87990334</v>
      </c>
      <c r="G17" s="186">
        <v>44.04594037999999</v>
      </c>
      <c r="H17" s="186">
        <v>45.10803037</v>
      </c>
      <c r="I17" s="186">
        <v>44.22028338</v>
      </c>
      <c r="J17" s="186">
        <v>42.96876762</v>
      </c>
      <c r="K17" s="186">
        <v>42.64681321999999</v>
      </c>
      <c r="L17" s="186">
        <v>40.821959676000006</v>
      </c>
      <c r="M17" s="186">
        <v>38.90895440999999</v>
      </c>
      <c r="N17" s="186">
        <v>39.95351321999999</v>
      </c>
      <c r="O17" s="186">
        <v>39.59536421</v>
      </c>
      <c r="P17" s="186">
        <v>41.808762519999995</v>
      </c>
      <c r="Q17" s="186">
        <v>99.83883977</v>
      </c>
      <c r="R17" s="186">
        <v>50.01228262999999</v>
      </c>
      <c r="S17" s="186">
        <v>66.39619815</v>
      </c>
      <c r="T17" s="186">
        <v>58.95678598000001</v>
      </c>
      <c r="U17" s="186">
        <v>50.48436812999999</v>
      </c>
      <c r="V17" s="186">
        <v>86.71461811999998</v>
      </c>
      <c r="W17" s="186">
        <v>52.84173246999998</v>
      </c>
      <c r="X17" s="186">
        <v>59.65227125</v>
      </c>
      <c r="Y17" s="186">
        <v>0.20651531</v>
      </c>
      <c r="Z17" s="186">
        <v>0.21550654</v>
      </c>
      <c r="AA17" s="186">
        <v>0.22405689</v>
      </c>
      <c r="AB17" s="186">
        <v>0.23974912999999998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</row>
    <row r="18" spans="2:36" ht="15">
      <c r="B18" s="155" t="s">
        <v>46</v>
      </c>
      <c r="C18" s="24" t="s">
        <v>47</v>
      </c>
      <c r="D18" s="20" t="s">
        <v>27</v>
      </c>
      <c r="E18" s="186">
        <v>0</v>
      </c>
      <c r="F18" s="186">
        <v>0</v>
      </c>
      <c r="G18" s="186">
        <v>0</v>
      </c>
      <c r="H18" s="186">
        <v>0</v>
      </c>
      <c r="I18" s="186">
        <v>4.8E-05</v>
      </c>
      <c r="J18" s="186">
        <v>0</v>
      </c>
      <c r="K18" s="186">
        <v>0</v>
      </c>
      <c r="L18" s="186">
        <v>0</v>
      </c>
      <c r="M18" s="186">
        <v>10.39276406</v>
      </c>
      <c r="N18" s="186">
        <v>8.09099544</v>
      </c>
      <c r="O18" s="186">
        <v>16.73390965</v>
      </c>
      <c r="P18" s="186">
        <v>18.901832629999998</v>
      </c>
      <c r="Q18" s="186">
        <v>17.06259549</v>
      </c>
      <c r="R18" s="186">
        <v>13.758609190000001</v>
      </c>
      <c r="S18" s="186">
        <v>11.48221821</v>
      </c>
      <c r="T18" s="186">
        <v>16.263809600000002</v>
      </c>
      <c r="U18" s="186">
        <v>12.181076809999999</v>
      </c>
      <c r="V18" s="186">
        <v>15.41469609</v>
      </c>
      <c r="W18" s="186">
        <v>16.8524629</v>
      </c>
      <c r="X18" s="186">
        <v>17.51253205</v>
      </c>
      <c r="Y18" s="186">
        <v>25.20254687</v>
      </c>
      <c r="Z18" s="186">
        <v>26.804322589999998</v>
      </c>
      <c r="AA18" s="186">
        <v>30.13881792</v>
      </c>
      <c r="AB18" s="186">
        <v>22.121177330000002</v>
      </c>
      <c r="AC18" s="186">
        <v>23.380272420000004</v>
      </c>
      <c r="AD18" s="186">
        <v>40.56778445</v>
      </c>
      <c r="AE18" s="186">
        <v>31.277440919999993</v>
      </c>
      <c r="AF18" s="186">
        <v>40.19493901</v>
      </c>
      <c r="AG18" s="186">
        <v>33.015840000000004</v>
      </c>
      <c r="AH18" s="186">
        <v>0</v>
      </c>
      <c r="AI18" s="186">
        <v>0</v>
      </c>
      <c r="AJ18" s="186">
        <v>0</v>
      </c>
    </row>
    <row r="19" spans="2:36" ht="15">
      <c r="B19" s="155" t="s">
        <v>48</v>
      </c>
      <c r="C19" s="24" t="s">
        <v>49</v>
      </c>
      <c r="D19" s="20" t="s">
        <v>27</v>
      </c>
      <c r="E19" s="186">
        <v>0</v>
      </c>
      <c r="F19" s="186">
        <v>0</v>
      </c>
      <c r="G19" s="186">
        <v>0</v>
      </c>
      <c r="H19" s="186">
        <v>0</v>
      </c>
      <c r="I19" s="186">
        <v>1.20161</v>
      </c>
      <c r="J19" s="186">
        <v>0.593799</v>
      </c>
      <c r="K19" s="186">
        <v>0.5984700000000001</v>
      </c>
      <c r="L19" s="186">
        <v>0</v>
      </c>
      <c r="M19" s="186">
        <v>1.301121</v>
      </c>
      <c r="N19" s="186">
        <v>0.647259</v>
      </c>
      <c r="O19" s="186">
        <v>0.6494600000000001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</row>
    <row r="20" spans="2:36" ht="15">
      <c r="B20" s="155" t="s">
        <v>50</v>
      </c>
      <c r="C20" s="24" t="s">
        <v>35</v>
      </c>
      <c r="D20" s="20" t="s">
        <v>27</v>
      </c>
      <c r="E20" s="186">
        <v>2.6534701500000004</v>
      </c>
      <c r="F20" s="186">
        <v>7.242</v>
      </c>
      <c r="G20" s="186">
        <v>9.51852158</v>
      </c>
      <c r="H20" s="186">
        <v>9.584</v>
      </c>
      <c r="I20" s="186">
        <v>4.83557851</v>
      </c>
      <c r="J20" s="186">
        <v>5.319443499999999</v>
      </c>
      <c r="K20" s="186">
        <v>11.918849649999999</v>
      </c>
      <c r="L20" s="186">
        <v>11.830530850000002</v>
      </c>
      <c r="M20" s="186">
        <v>0.18</v>
      </c>
      <c r="N20" s="186">
        <v>9.85096269</v>
      </c>
      <c r="O20" s="186">
        <v>9.451057030000001</v>
      </c>
      <c r="P20" s="186">
        <v>7.247236969999998</v>
      </c>
      <c r="Q20" s="186">
        <v>0.26736655</v>
      </c>
      <c r="R20" s="186">
        <v>1.75409021</v>
      </c>
      <c r="S20" s="186">
        <v>0</v>
      </c>
      <c r="T20" s="186">
        <v>0.41500000000000004</v>
      </c>
      <c r="U20" s="186">
        <v>5.63172054</v>
      </c>
      <c r="V20" s="186">
        <v>7.697579999999999</v>
      </c>
      <c r="W20" s="186">
        <v>10.169280000000002</v>
      </c>
      <c r="X20" s="186">
        <v>8.118658769999996</v>
      </c>
      <c r="Y20" s="186">
        <v>3.75304806</v>
      </c>
      <c r="Z20" s="186">
        <v>13.413643769999998</v>
      </c>
      <c r="AA20" s="186">
        <v>8.509723690000001</v>
      </c>
      <c r="AB20" s="186">
        <v>8.317615200000002</v>
      </c>
      <c r="AC20" s="186">
        <v>8.64718072</v>
      </c>
      <c r="AD20" s="186">
        <v>10.98270024</v>
      </c>
      <c r="AE20" s="186">
        <v>10.964120800000002</v>
      </c>
      <c r="AF20" s="186">
        <v>8.389803469999999</v>
      </c>
      <c r="AG20" s="186">
        <v>6.16529849</v>
      </c>
      <c r="AH20" s="186">
        <v>0</v>
      </c>
      <c r="AI20" s="186">
        <v>0</v>
      </c>
      <c r="AJ20" s="186">
        <v>0</v>
      </c>
    </row>
    <row r="21" spans="2:36" ht="15">
      <c r="B21" s="155" t="s">
        <v>51</v>
      </c>
      <c r="C21" s="24" t="s">
        <v>52</v>
      </c>
      <c r="D21" s="20" t="s">
        <v>27</v>
      </c>
      <c r="E21" s="186">
        <v>2164.72974527</v>
      </c>
      <c r="F21" s="186">
        <v>2532.3353590199995</v>
      </c>
      <c r="G21" s="186">
        <v>2448.16934617</v>
      </c>
      <c r="H21" s="186">
        <v>2655.5431439699996</v>
      </c>
      <c r="I21" s="186">
        <v>2653.08679435</v>
      </c>
      <c r="J21" s="186">
        <v>3077.3786992100004</v>
      </c>
      <c r="K21" s="186">
        <v>3068.3779403099998</v>
      </c>
      <c r="L21" s="186">
        <v>3312.4846510100006</v>
      </c>
      <c r="M21" s="186">
        <v>2814.09847301</v>
      </c>
      <c r="N21" s="186">
        <v>3374.1317020099996</v>
      </c>
      <c r="O21" s="186">
        <v>3354.0578048400002</v>
      </c>
      <c r="P21" s="186">
        <v>3669.23750422</v>
      </c>
      <c r="Q21" s="186">
        <v>3316.21012383</v>
      </c>
      <c r="R21" s="186">
        <v>3805.0019921699995</v>
      </c>
      <c r="S21" s="186">
        <v>3748.2057709699993</v>
      </c>
      <c r="T21" s="186">
        <v>4014.7738586100004</v>
      </c>
      <c r="U21" s="186">
        <v>3678.707606950001</v>
      </c>
      <c r="V21" s="186">
        <v>4017.7950390600004</v>
      </c>
      <c r="W21" s="186">
        <v>3831.71067091</v>
      </c>
      <c r="X21" s="186">
        <v>4108.67497405</v>
      </c>
      <c r="Y21" s="186">
        <v>3856.3906721199996</v>
      </c>
      <c r="Z21" s="186">
        <v>4138.064038549999</v>
      </c>
      <c r="AA21" s="186">
        <v>4124.010467160001</v>
      </c>
      <c r="AB21" s="186">
        <v>4342.78294682</v>
      </c>
      <c r="AC21" s="186">
        <v>4096.22788952</v>
      </c>
      <c r="AD21" s="186">
        <v>4743.7627364</v>
      </c>
      <c r="AE21" s="186">
        <v>4643.069112769997</v>
      </c>
      <c r="AF21" s="186">
        <v>4998.6553153700015</v>
      </c>
      <c r="AG21" s="186">
        <v>4861.123572910002</v>
      </c>
      <c r="AH21" s="186">
        <v>0</v>
      </c>
      <c r="AI21" s="186">
        <v>0</v>
      </c>
      <c r="AJ21" s="186">
        <v>0</v>
      </c>
    </row>
    <row r="22" spans="2:36" ht="15">
      <c r="B22" s="155" t="s">
        <v>53</v>
      </c>
      <c r="C22" s="25" t="s">
        <v>54</v>
      </c>
      <c r="D22" s="26" t="s">
        <v>27</v>
      </c>
      <c r="E22" s="186">
        <v>46.73492883</v>
      </c>
      <c r="F22" s="186">
        <v>45.513718</v>
      </c>
      <c r="G22" s="186">
        <v>62.239804540000016</v>
      </c>
      <c r="H22" s="186">
        <v>70.7143184</v>
      </c>
      <c r="I22" s="186">
        <v>52.04133313999999</v>
      </c>
      <c r="J22" s="186">
        <v>41.49840276</v>
      </c>
      <c r="K22" s="186">
        <v>71.56730006</v>
      </c>
      <c r="L22" s="186">
        <v>246.06176040999998</v>
      </c>
      <c r="M22" s="186">
        <v>4.4621749</v>
      </c>
      <c r="N22" s="186">
        <v>-0.9654557699999988</v>
      </c>
      <c r="O22" s="186">
        <v>2.11280929</v>
      </c>
      <c r="P22" s="186">
        <v>1.61130451</v>
      </c>
      <c r="Q22" s="186">
        <v>3.16376229</v>
      </c>
      <c r="R22" s="186">
        <v>3.18424601</v>
      </c>
      <c r="S22" s="186">
        <v>3.786014270000001</v>
      </c>
      <c r="T22" s="186">
        <v>2.64729729</v>
      </c>
      <c r="U22" s="186">
        <v>45.91103997</v>
      </c>
      <c r="V22" s="186">
        <v>27.5969153</v>
      </c>
      <c r="W22" s="186">
        <v>29.43207579</v>
      </c>
      <c r="X22" s="186">
        <v>70.45944554</v>
      </c>
      <c r="Y22" s="186">
        <v>20.743176769999998</v>
      </c>
      <c r="Z22" s="186">
        <v>11.70711011</v>
      </c>
      <c r="AA22" s="186">
        <v>17.414688820000002</v>
      </c>
      <c r="AB22" s="186">
        <v>5.784158640000001</v>
      </c>
      <c r="AC22" s="186">
        <v>15.431802300000001</v>
      </c>
      <c r="AD22" s="186">
        <v>9.23525148</v>
      </c>
      <c r="AE22" s="186">
        <v>11.82354857</v>
      </c>
      <c r="AF22" s="186">
        <v>3.10573708</v>
      </c>
      <c r="AG22" s="186">
        <v>10.96038312</v>
      </c>
      <c r="AH22" s="186">
        <v>0</v>
      </c>
      <c r="AI22" s="186">
        <v>0</v>
      </c>
      <c r="AJ22" s="186">
        <v>0</v>
      </c>
    </row>
    <row r="23" spans="2:36" ht="15">
      <c r="B23" s="146" t="s">
        <v>55</v>
      </c>
      <c r="C23" s="135" t="s">
        <v>56</v>
      </c>
      <c r="D23" s="136" t="s">
        <v>27</v>
      </c>
      <c r="E23" s="186">
        <v>2689.243109740001</v>
      </c>
      <c r="F23" s="186">
        <v>2835.1359290700007</v>
      </c>
      <c r="G23" s="186">
        <v>2626.571330470001</v>
      </c>
      <c r="H23" s="186">
        <v>2501.4655482299995</v>
      </c>
      <c r="I23" s="186">
        <v>2892.1634105800003</v>
      </c>
      <c r="J23" s="186">
        <v>2718.749607599999</v>
      </c>
      <c r="K23" s="186">
        <v>3603.1976003600003</v>
      </c>
      <c r="L23" s="186">
        <v>2972.757155550001</v>
      </c>
      <c r="M23" s="186">
        <v>3817.2807418129996</v>
      </c>
      <c r="N23" s="186">
        <v>3323.701319797</v>
      </c>
      <c r="O23" s="186">
        <v>3525.41597872</v>
      </c>
      <c r="P23" s="186">
        <v>3379.167161470002</v>
      </c>
      <c r="Q23" s="186">
        <v>3705.4245989300025</v>
      </c>
      <c r="R23" s="186">
        <v>4149.380863829999</v>
      </c>
      <c r="S23" s="186">
        <v>3912.3747675399995</v>
      </c>
      <c r="T23" s="186">
        <v>3514.2128584400007</v>
      </c>
      <c r="U23" s="186">
        <v>4027.5250868599987</v>
      </c>
      <c r="V23" s="186">
        <v>3415.3184635899993</v>
      </c>
      <c r="W23" s="186">
        <v>3880.3640152700013</v>
      </c>
      <c r="X23" s="186">
        <v>4039.1925309700027</v>
      </c>
      <c r="Y23" s="186">
        <v>3422.569220900001</v>
      </c>
      <c r="Z23" s="186">
        <v>3399.1580806300008</v>
      </c>
      <c r="AA23" s="186">
        <v>3203.083287949999</v>
      </c>
      <c r="AB23" s="186">
        <v>3716.7827439699977</v>
      </c>
      <c r="AC23" s="186">
        <v>3330.9097152899994</v>
      </c>
      <c r="AD23" s="186">
        <v>2638.5006237199996</v>
      </c>
      <c r="AE23" s="186">
        <v>3215.3663558800063</v>
      </c>
      <c r="AF23" s="186">
        <v>3520.482682119996</v>
      </c>
      <c r="AG23" s="186">
        <v>3545.4587920699996</v>
      </c>
      <c r="AH23" s="186">
        <v>0</v>
      </c>
      <c r="AI23" s="186">
        <v>0</v>
      </c>
      <c r="AJ23" s="186">
        <v>0</v>
      </c>
    </row>
    <row r="24" spans="2:36" ht="15">
      <c r="B24" s="143" t="s">
        <v>57</v>
      </c>
      <c r="C24" s="137" t="s">
        <v>58</v>
      </c>
      <c r="D24" s="138" t="s">
        <v>27</v>
      </c>
      <c r="E24" s="186">
        <v>2643.0401026200007</v>
      </c>
      <c r="F24" s="186">
        <v>2791.2560257300006</v>
      </c>
      <c r="G24" s="186">
        <v>2582.525390090001</v>
      </c>
      <c r="H24" s="186">
        <v>2456.3575178599995</v>
      </c>
      <c r="I24" s="186">
        <v>2847.9431272</v>
      </c>
      <c r="J24" s="186">
        <v>2675.7808399799987</v>
      </c>
      <c r="K24" s="186">
        <v>3560.5507871400005</v>
      </c>
      <c r="L24" s="186">
        <v>2931.935195874001</v>
      </c>
      <c r="M24" s="186">
        <v>3778.3717874029994</v>
      </c>
      <c r="N24" s="186">
        <v>3283.747806577</v>
      </c>
      <c r="O24" s="186">
        <v>3485.8206145100003</v>
      </c>
      <c r="P24" s="186">
        <v>3337.358398950002</v>
      </c>
      <c r="Q24" s="186">
        <v>3605.5857591600025</v>
      </c>
      <c r="R24" s="186">
        <v>4099.3685811999985</v>
      </c>
      <c r="S24" s="186">
        <v>3845.9785693899994</v>
      </c>
      <c r="T24" s="186">
        <v>3455.2560724600007</v>
      </c>
      <c r="U24" s="186">
        <v>3977.040718729999</v>
      </c>
      <c r="V24" s="186">
        <v>3328.603845469999</v>
      </c>
      <c r="W24" s="186">
        <v>3827.5222828000014</v>
      </c>
      <c r="X24" s="186">
        <v>3979.5402597200027</v>
      </c>
      <c r="Y24" s="186">
        <v>3422.3627055900006</v>
      </c>
      <c r="Z24" s="186">
        <v>3398.9425740900006</v>
      </c>
      <c r="AA24" s="186">
        <v>3202.859231059999</v>
      </c>
      <c r="AB24" s="186">
        <v>3716.542994839998</v>
      </c>
      <c r="AC24" s="186">
        <v>3330.9097152899994</v>
      </c>
      <c r="AD24" s="186">
        <v>2638.5006237199996</v>
      </c>
      <c r="AE24" s="186">
        <v>3215.3663558800063</v>
      </c>
      <c r="AF24" s="186">
        <v>3520.482682119996</v>
      </c>
      <c r="AG24" s="186">
        <v>3545.4587920699996</v>
      </c>
      <c r="AH24" s="186">
        <v>0</v>
      </c>
      <c r="AI24" s="186">
        <v>0</v>
      </c>
      <c r="AJ24" s="186">
        <v>0</v>
      </c>
    </row>
    <row r="25" spans="2:36" ht="15">
      <c r="B25" s="29" t="s">
        <v>25</v>
      </c>
      <c r="C25" s="30" t="s">
        <v>59</v>
      </c>
      <c r="D25" s="20" t="s">
        <v>27</v>
      </c>
      <c r="E25" s="186">
        <v>0</v>
      </c>
      <c r="F25" s="186">
        <v>1</v>
      </c>
      <c r="G25" s="186">
        <v>2</v>
      </c>
      <c r="H25" s="186">
        <v>3</v>
      </c>
      <c r="I25" s="186">
        <v>4</v>
      </c>
      <c r="J25" s="186">
        <v>5</v>
      </c>
      <c r="K25" s="186">
        <v>6</v>
      </c>
      <c r="L25" s="186">
        <v>7</v>
      </c>
      <c r="M25" s="186">
        <v>8</v>
      </c>
      <c r="N25" s="186">
        <v>9</v>
      </c>
      <c r="O25" s="186">
        <v>10</v>
      </c>
      <c r="P25" s="186">
        <v>11</v>
      </c>
      <c r="Q25" s="186">
        <v>12</v>
      </c>
      <c r="R25" s="186">
        <v>13</v>
      </c>
      <c r="S25" s="186">
        <v>14</v>
      </c>
      <c r="T25" s="186">
        <v>15</v>
      </c>
      <c r="U25" s="186">
        <v>16</v>
      </c>
      <c r="V25" s="186">
        <v>17</v>
      </c>
      <c r="W25" s="186">
        <v>18</v>
      </c>
      <c r="X25" s="186">
        <v>19</v>
      </c>
      <c r="Y25" s="186">
        <v>20</v>
      </c>
      <c r="Z25" s="186">
        <v>21</v>
      </c>
      <c r="AA25" s="186">
        <v>22</v>
      </c>
      <c r="AB25" s="186">
        <v>23</v>
      </c>
      <c r="AC25" s="186">
        <v>0</v>
      </c>
      <c r="AD25" s="186">
        <v>0</v>
      </c>
      <c r="AE25" s="186">
        <v>0</v>
      </c>
      <c r="AF25" s="186">
        <v>0</v>
      </c>
      <c r="AG25" s="186">
        <v>0</v>
      </c>
      <c r="AH25" s="186">
        <v>0</v>
      </c>
      <c r="AI25" s="186">
        <v>0</v>
      </c>
      <c r="AJ25" s="186">
        <v>0</v>
      </c>
    </row>
    <row r="26" spans="2:36" ht="15">
      <c r="B26" s="29" t="s">
        <v>60</v>
      </c>
      <c r="C26" s="23" t="s">
        <v>61</v>
      </c>
      <c r="D26" s="20" t="s">
        <v>27</v>
      </c>
      <c r="E26" s="186">
        <v>8.976314369999999</v>
      </c>
      <c r="F26" s="186">
        <v>6.597340549999999</v>
      </c>
      <c r="G26" s="186">
        <v>19.602781869999973</v>
      </c>
      <c r="H26" s="186">
        <v>273.68479375000015</v>
      </c>
      <c r="I26" s="186">
        <v>11.086210730000001</v>
      </c>
      <c r="J26" s="186">
        <v>8.09938572</v>
      </c>
      <c r="K26" s="186">
        <v>18.854165449999996</v>
      </c>
      <c r="L26" s="186">
        <v>-78.37081605999998</v>
      </c>
      <c r="M26" s="186">
        <v>-91.07979085</v>
      </c>
      <c r="N26" s="186">
        <v>24.16740934</v>
      </c>
      <c r="O26" s="186">
        <v>37.14882803999999</v>
      </c>
      <c r="P26" s="186">
        <v>-357.26982042000003</v>
      </c>
      <c r="Q26" s="186">
        <v>-8.565843270000004</v>
      </c>
      <c r="R26" s="186">
        <v>7.0288480600000005</v>
      </c>
      <c r="S26" s="186">
        <v>5.006120279999999</v>
      </c>
      <c r="T26" s="186">
        <v>-404.51297983999996</v>
      </c>
      <c r="U26" s="186">
        <v>-45.18181417335</v>
      </c>
      <c r="V26" s="186">
        <v>-80.41646634</v>
      </c>
      <c r="W26" s="186">
        <v>13.100322096500008</v>
      </c>
      <c r="X26" s="186">
        <v>176.9029912526003</v>
      </c>
      <c r="Y26" s="186">
        <v>-18.64102046</v>
      </c>
      <c r="Z26" s="186">
        <v>-22.6282856611058</v>
      </c>
      <c r="AA26" s="186">
        <v>44.51637962000009</v>
      </c>
      <c r="AB26" s="186">
        <v>82.95079853000001</v>
      </c>
      <c r="AC26" s="186">
        <v>-92.90288285999999</v>
      </c>
      <c r="AD26" s="186">
        <v>47.656433369999974</v>
      </c>
      <c r="AE26" s="186">
        <v>11.821647730000132</v>
      </c>
      <c r="AF26" s="186">
        <v>37.92129517999977</v>
      </c>
      <c r="AG26" s="186">
        <v>95.43128514999998</v>
      </c>
      <c r="AH26" s="186">
        <v>0</v>
      </c>
      <c r="AI26" s="186">
        <v>0</v>
      </c>
      <c r="AJ26" s="186">
        <v>0</v>
      </c>
    </row>
    <row r="27" spans="2:36" ht="15">
      <c r="B27" s="31" t="s">
        <v>62</v>
      </c>
      <c r="C27" s="24" t="s">
        <v>63</v>
      </c>
      <c r="D27" s="20" t="s">
        <v>27</v>
      </c>
      <c r="E27" s="186">
        <v>8.976314369999999</v>
      </c>
      <c r="F27" s="186">
        <v>6.597340549999998</v>
      </c>
      <c r="G27" s="186">
        <v>19.602781869999973</v>
      </c>
      <c r="H27" s="186">
        <v>273.68479375000015</v>
      </c>
      <c r="I27" s="186">
        <v>11.086210730000001</v>
      </c>
      <c r="J27" s="186">
        <v>8.09938572</v>
      </c>
      <c r="K27" s="186">
        <v>18.854165449999996</v>
      </c>
      <c r="L27" s="186">
        <v>-78.37081605999998</v>
      </c>
      <c r="M27" s="186">
        <v>19.94749572</v>
      </c>
      <c r="N27" s="186">
        <v>24.16740934</v>
      </c>
      <c r="O27" s="186">
        <v>37.14882804</v>
      </c>
      <c r="P27" s="186">
        <v>-357.26982042000003</v>
      </c>
      <c r="Q27" s="186">
        <v>-8.565843270000002</v>
      </c>
      <c r="R27" s="186">
        <v>7.0288480600000005</v>
      </c>
      <c r="S27" s="186">
        <v>5.006120279999999</v>
      </c>
      <c r="T27" s="186">
        <v>-404.51297983999996</v>
      </c>
      <c r="U27" s="186">
        <v>-45.18181417335</v>
      </c>
      <c r="V27" s="186">
        <v>-80.41646634</v>
      </c>
      <c r="W27" s="186">
        <v>13.100322096500008</v>
      </c>
      <c r="X27" s="186">
        <v>-52.49700874739999</v>
      </c>
      <c r="Y27" s="186">
        <v>8.858979539999993</v>
      </c>
      <c r="Z27" s="186">
        <v>-19.442851011105702</v>
      </c>
      <c r="AA27" s="186">
        <v>-5.514143019999983</v>
      </c>
      <c r="AB27" s="186">
        <v>151.58132117</v>
      </c>
      <c r="AC27" s="186">
        <v>6.697117140000001</v>
      </c>
      <c r="AD27" s="186">
        <v>8.25643337</v>
      </c>
      <c r="AE27" s="186">
        <v>-4.435507169999999</v>
      </c>
      <c r="AF27" s="186">
        <v>-18.083236680000006</v>
      </c>
      <c r="AG27" s="186">
        <v>13.182169260000002</v>
      </c>
      <c r="AH27" s="186">
        <v>0</v>
      </c>
      <c r="AI27" s="186">
        <v>0</v>
      </c>
      <c r="AJ27" s="186">
        <v>0</v>
      </c>
    </row>
    <row r="28" spans="2:36" ht="15">
      <c r="B28" s="31" t="s">
        <v>64</v>
      </c>
      <c r="C28" s="24" t="s">
        <v>65</v>
      </c>
      <c r="D28" s="20" t="s">
        <v>27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229.40000000000026</v>
      </c>
      <c r="Y28" s="186">
        <v>-27.5</v>
      </c>
      <c r="Z28" s="186">
        <v>-5.900000000000098</v>
      </c>
      <c r="AA28" s="186">
        <v>50.03052264000007</v>
      </c>
      <c r="AB28" s="186">
        <v>-68.63052263999998</v>
      </c>
      <c r="AC28" s="186">
        <v>-99.6</v>
      </c>
      <c r="AD28" s="186">
        <v>39.39999999999998</v>
      </c>
      <c r="AE28" s="186">
        <v>16.25715490000013</v>
      </c>
      <c r="AF28" s="186">
        <v>56.00453185999977</v>
      </c>
      <c r="AG28" s="186">
        <v>81.39541804999998</v>
      </c>
      <c r="AH28" s="186">
        <v>0</v>
      </c>
      <c r="AI28" s="186">
        <v>0</v>
      </c>
      <c r="AJ28" s="186">
        <v>0</v>
      </c>
    </row>
    <row r="29" spans="2:36" ht="15">
      <c r="B29" s="31" t="s">
        <v>66</v>
      </c>
      <c r="C29" s="24" t="s">
        <v>67</v>
      </c>
      <c r="D29" s="20" t="s">
        <v>27</v>
      </c>
      <c r="E29" s="186">
        <v>0.028103280000000008</v>
      </c>
      <c r="F29" s="186">
        <v>-0.29464165000000003</v>
      </c>
      <c r="G29" s="186">
        <v>0.07592788999999997</v>
      </c>
      <c r="H29" s="186">
        <v>295.0983785600002</v>
      </c>
      <c r="I29" s="186">
        <v>0.60696591</v>
      </c>
      <c r="J29" s="186">
        <v>0.5656608000000001</v>
      </c>
      <c r="K29" s="186">
        <v>-0.054073239999999995</v>
      </c>
      <c r="L29" s="186">
        <v>-109.49973446999999</v>
      </c>
      <c r="M29" s="186">
        <v>-0.20567610999999994</v>
      </c>
      <c r="N29" s="186">
        <v>0.31671445000000004</v>
      </c>
      <c r="O29" s="186">
        <v>-0.5124482899999999</v>
      </c>
      <c r="P29" s="186">
        <v>-385.35460864</v>
      </c>
      <c r="Q29" s="186">
        <v>0.24091964</v>
      </c>
      <c r="R29" s="186">
        <v>-0.20253435</v>
      </c>
      <c r="S29" s="186">
        <v>0.99379427</v>
      </c>
      <c r="T29" s="186">
        <v>-436.33850204999993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</row>
    <row r="30" spans="2:36" ht="15">
      <c r="B30" s="32" t="s">
        <v>68</v>
      </c>
      <c r="C30" s="25" t="s">
        <v>69</v>
      </c>
      <c r="D30" s="26" t="s">
        <v>27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2.71456535</v>
      </c>
      <c r="AA30" s="186">
        <v>0</v>
      </c>
      <c r="AB30" s="186">
        <v>0</v>
      </c>
      <c r="AC30" s="186">
        <v>0</v>
      </c>
      <c r="AD30" s="186">
        <v>0</v>
      </c>
      <c r="AE30" s="186">
        <v>0</v>
      </c>
      <c r="AF30" s="186">
        <v>0</v>
      </c>
      <c r="AG30" s="186">
        <v>0.8536978399999997</v>
      </c>
      <c r="AH30" s="186">
        <v>0</v>
      </c>
      <c r="AI30" s="186">
        <v>0</v>
      </c>
      <c r="AJ30" s="186">
        <v>0</v>
      </c>
    </row>
    <row r="31" spans="2:36" ht="15">
      <c r="B31" s="156" t="s">
        <v>70</v>
      </c>
      <c r="C31" s="139" t="s">
        <v>71</v>
      </c>
      <c r="D31" s="140" t="s">
        <v>27</v>
      </c>
      <c r="E31" s="186">
        <v>3216.63615268</v>
      </c>
      <c r="F31" s="186">
        <v>3839.1180953299995</v>
      </c>
      <c r="G31" s="186">
        <v>3678.6513356899995</v>
      </c>
      <c r="H31" s="186">
        <v>4381.01034687</v>
      </c>
      <c r="I31" s="186">
        <v>3804.8700694</v>
      </c>
      <c r="J31" s="186">
        <v>4480.028384910001</v>
      </c>
      <c r="K31" s="186">
        <v>4339.739158709999</v>
      </c>
      <c r="L31" s="186">
        <v>5093.900316206</v>
      </c>
      <c r="M31" s="186">
        <v>3883.9294692000008</v>
      </c>
      <c r="N31" s="186">
        <v>5045.64491475</v>
      </c>
      <c r="O31" s="186">
        <v>4738.84405005</v>
      </c>
      <c r="P31" s="186">
        <v>4951.75128781</v>
      </c>
      <c r="Q31" s="186">
        <v>4632.72980742</v>
      </c>
      <c r="R31" s="186">
        <v>5414.28884335</v>
      </c>
      <c r="S31" s="186">
        <v>5285.15374961</v>
      </c>
      <c r="T31" s="186">
        <v>5276.568079849999</v>
      </c>
      <c r="U31" s="186">
        <v>5038.375967456651</v>
      </c>
      <c r="V31" s="186">
        <v>5611.251104400001</v>
      </c>
      <c r="W31" s="186">
        <v>5398.443999266501</v>
      </c>
      <c r="X31" s="186">
        <v>6263.004431912599</v>
      </c>
      <c r="Y31" s="186">
        <v>5331.36012846</v>
      </c>
      <c r="Z31" s="186">
        <v>6230.483201778893</v>
      </c>
      <c r="AA31" s="186">
        <v>6164.883710560001</v>
      </c>
      <c r="AB31" s="186">
        <v>6768.159163020001</v>
      </c>
      <c r="AC31" s="186">
        <v>5724.636895939999</v>
      </c>
      <c r="AD31" s="186">
        <v>6844.023343129999</v>
      </c>
      <c r="AE31" s="186">
        <v>6497.485606289996</v>
      </c>
      <c r="AF31" s="186">
        <v>7395.978840950001</v>
      </c>
      <c r="AG31" s="186">
        <v>6765.558163109999</v>
      </c>
      <c r="AH31" s="186">
        <v>0</v>
      </c>
      <c r="AI31" s="186">
        <v>0</v>
      </c>
      <c r="AJ31" s="186">
        <v>0</v>
      </c>
    </row>
    <row r="32" spans="2:36" ht="15">
      <c r="B32" s="156" t="s">
        <v>72</v>
      </c>
      <c r="C32" s="141" t="s">
        <v>73</v>
      </c>
      <c r="D32" s="140" t="s">
        <v>27</v>
      </c>
      <c r="E32" s="186">
        <v>2634.0637882500005</v>
      </c>
      <c r="F32" s="186">
        <v>2784.6586851800007</v>
      </c>
      <c r="G32" s="186">
        <v>2562.922608220001</v>
      </c>
      <c r="H32" s="186">
        <v>2182.6727241099998</v>
      </c>
      <c r="I32" s="186">
        <v>2836.85691647</v>
      </c>
      <c r="J32" s="186">
        <v>2667.6814542599986</v>
      </c>
      <c r="K32" s="186">
        <v>3541.69662169</v>
      </c>
      <c r="L32" s="186">
        <v>3010.3060119340007</v>
      </c>
      <c r="M32" s="186">
        <v>3869.4515782529993</v>
      </c>
      <c r="N32" s="186">
        <v>3259.5803972370004</v>
      </c>
      <c r="O32" s="186">
        <v>3448.6717864700004</v>
      </c>
      <c r="P32" s="186">
        <v>3694.6282193700017</v>
      </c>
      <c r="Q32" s="186">
        <v>3614.1516024300026</v>
      </c>
      <c r="R32" s="186">
        <v>4092.3397331399983</v>
      </c>
      <c r="S32" s="186">
        <v>3840.9724491099996</v>
      </c>
      <c r="T32" s="186">
        <v>3859.769052300001</v>
      </c>
      <c r="U32" s="186">
        <v>4022.222532903349</v>
      </c>
      <c r="V32" s="186">
        <v>3409.020311809999</v>
      </c>
      <c r="W32" s="186">
        <v>3814.421960703501</v>
      </c>
      <c r="X32" s="186">
        <v>3802.6372684674025</v>
      </c>
      <c r="Y32" s="186">
        <v>3441.0037260500003</v>
      </c>
      <c r="Z32" s="186">
        <v>3421.5708597511066</v>
      </c>
      <c r="AA32" s="186">
        <v>3158.3428514399984</v>
      </c>
      <c r="AB32" s="186">
        <v>3633.592196309998</v>
      </c>
      <c r="AC32" s="186">
        <v>3423.8125981499998</v>
      </c>
      <c r="AD32" s="186">
        <v>2590.8441903499997</v>
      </c>
      <c r="AE32" s="186">
        <v>3203.544708150006</v>
      </c>
      <c r="AF32" s="186">
        <v>3482.561386939996</v>
      </c>
      <c r="AG32" s="186">
        <v>3450.0275069199997</v>
      </c>
      <c r="AH32" s="186">
        <v>0</v>
      </c>
      <c r="AI32" s="186">
        <v>0</v>
      </c>
      <c r="AJ32" s="186">
        <v>0</v>
      </c>
    </row>
    <row r="33" spans="2:36" ht="15">
      <c r="B33" s="157" t="s">
        <v>25</v>
      </c>
      <c r="C33" s="142" t="s">
        <v>74</v>
      </c>
      <c r="D33" s="136" t="s">
        <v>27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59"/>
      <c r="T33" s="159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</row>
    <row r="34" spans="2:36" ht="15">
      <c r="B34" s="29" t="s">
        <v>75</v>
      </c>
      <c r="C34" s="23" t="s">
        <v>76</v>
      </c>
      <c r="D34" s="20" t="s">
        <v>27</v>
      </c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59"/>
      <c r="T34" s="159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</row>
    <row r="35" spans="2:36" ht="15">
      <c r="B35" s="31" t="s">
        <v>77</v>
      </c>
      <c r="C35" s="24" t="s">
        <v>78</v>
      </c>
      <c r="D35" s="20" t="s">
        <v>27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59"/>
      <c r="T35" s="159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</row>
    <row r="36" spans="2:36" ht="15">
      <c r="B36" s="31" t="s">
        <v>79</v>
      </c>
      <c r="C36" s="24" t="s">
        <v>80</v>
      </c>
      <c r="D36" s="20" t="s">
        <v>27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59"/>
      <c r="T36" s="159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</row>
    <row r="37" spans="2:36" ht="15">
      <c r="B37" s="29" t="s">
        <v>81</v>
      </c>
      <c r="C37" s="23" t="s">
        <v>82</v>
      </c>
      <c r="D37" s="20" t="s">
        <v>27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59"/>
      <c r="T37" s="159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</row>
    <row r="38" spans="2:36" ht="15">
      <c r="B38" s="31" t="s">
        <v>83</v>
      </c>
      <c r="C38" s="24" t="s">
        <v>84</v>
      </c>
      <c r="D38" s="20" t="s">
        <v>27</v>
      </c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59"/>
      <c r="T38" s="159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</row>
    <row r="39" spans="2:36" ht="15">
      <c r="B39" s="31" t="s">
        <v>85</v>
      </c>
      <c r="C39" s="24" t="s">
        <v>86</v>
      </c>
      <c r="D39" s="20" t="s">
        <v>27</v>
      </c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59"/>
      <c r="T39" s="159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</row>
    <row r="40" spans="2:36" ht="15">
      <c r="B40" s="31"/>
      <c r="C40" s="24"/>
      <c r="D40" s="20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</row>
    <row r="41" spans="2:36" s="1" customFormat="1" ht="15">
      <c r="B41" s="29" t="s">
        <v>25</v>
      </c>
      <c r="C41" s="23" t="s">
        <v>89</v>
      </c>
      <c r="D41" s="20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</row>
    <row r="42" spans="2:36" ht="15">
      <c r="B42" s="31" t="s">
        <v>90</v>
      </c>
      <c r="C42" s="24" t="s">
        <v>91</v>
      </c>
      <c r="D42" s="20" t="s">
        <v>27</v>
      </c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</row>
    <row r="43" spans="2:36" ht="15">
      <c r="B43" s="31" t="s">
        <v>92</v>
      </c>
      <c r="C43" s="24" t="s">
        <v>93</v>
      </c>
      <c r="D43" s="20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</row>
    <row r="44" spans="2:36" ht="15">
      <c r="B44" s="31" t="s">
        <v>94</v>
      </c>
      <c r="C44" s="24" t="s">
        <v>95</v>
      </c>
      <c r="D44" s="20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</row>
    <row r="45" spans="2:36" ht="15">
      <c r="B45" s="31" t="s">
        <v>96</v>
      </c>
      <c r="C45" s="24" t="s">
        <v>97</v>
      </c>
      <c r="D45" s="20" t="s">
        <v>27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</row>
    <row r="46" spans="2:36" ht="15">
      <c r="B46" s="31" t="s">
        <v>98</v>
      </c>
      <c r="C46" s="24" t="s">
        <v>99</v>
      </c>
      <c r="D46" s="20" t="s">
        <v>27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59"/>
      <c r="R46" s="159"/>
      <c r="S46" s="159"/>
      <c r="T46" s="159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</row>
    <row r="47" spans="2:20" s="194" customFormat="1" ht="15">
      <c r="B47" s="191"/>
      <c r="C47" s="192"/>
      <c r="D47" s="192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</row>
    <row r="48" spans="2:36" s="1" customFormat="1" ht="15">
      <c r="B48" s="31" t="s">
        <v>87</v>
      </c>
      <c r="C48" s="24" t="s">
        <v>88</v>
      </c>
      <c r="D48" s="20" t="s">
        <v>27</v>
      </c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59"/>
      <c r="R48" s="159"/>
      <c r="S48" s="159"/>
      <c r="T48" s="159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</row>
  </sheetData>
  <sheetProtection/>
  <mergeCells count="13">
    <mergeCell ref="B8:D8"/>
    <mergeCell ref="B5:C6"/>
    <mergeCell ref="E6:H6"/>
    <mergeCell ref="Y6:AB6"/>
    <mergeCell ref="U6:X6"/>
    <mergeCell ref="I6:L6"/>
    <mergeCell ref="M6:P6"/>
    <mergeCell ref="AG6:AJ6"/>
    <mergeCell ref="E4:AJ5"/>
    <mergeCell ref="E3:AJ3"/>
    <mergeCell ref="E2:AJ2"/>
    <mergeCell ref="Q6:T6"/>
    <mergeCell ref="AC6:AF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T45"/>
  <sheetViews>
    <sheetView showGridLines="0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1" sqref="F11"/>
    </sheetView>
  </sheetViews>
  <sheetFormatPr defaultColWidth="9.140625" defaultRowHeight="15"/>
  <cols>
    <col min="1" max="2" width="11.421875" style="0" customWidth="1"/>
    <col min="3" max="3" width="83.57421875" style="0" customWidth="1"/>
    <col min="4" max="4" width="13.28125" style="0" customWidth="1"/>
    <col min="5" max="20" width="11.421875" style="1" customWidth="1"/>
  </cols>
  <sheetData>
    <row r="1" ht="15">
      <c r="B1" s="8" t="s">
        <v>102</v>
      </c>
    </row>
    <row r="2" spans="2:20" ht="15.75">
      <c r="B2" s="40" t="s">
        <v>100</v>
      </c>
      <c r="C2" s="41"/>
      <c r="D2" s="42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2:20" ht="15.75">
      <c r="B3" s="43" t="s">
        <v>104</v>
      </c>
      <c r="C3" s="44"/>
      <c r="D3" s="45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2:20" ht="15" customHeight="1">
      <c r="B4" s="17"/>
      <c r="C4" s="18"/>
      <c r="D4" s="19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</row>
    <row r="5" spans="2:20" ht="15" customHeight="1">
      <c r="B5" s="218" t="s">
        <v>105</v>
      </c>
      <c r="C5" s="219"/>
      <c r="D5" s="20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</row>
    <row r="6" spans="2:20" ht="15">
      <c r="B6" s="218"/>
      <c r="C6" s="219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</row>
    <row r="7" spans="2:20" ht="15">
      <c r="B7" s="46"/>
      <c r="C7" s="47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</row>
    <row r="8" spans="2:20" ht="15">
      <c r="B8" s="21"/>
      <c r="C8" s="22"/>
      <c r="D8" s="2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</row>
    <row r="9" spans="2:20" ht="15">
      <c r="B9" s="48" t="s">
        <v>25</v>
      </c>
      <c r="C9" s="49" t="s">
        <v>106</v>
      </c>
      <c r="D9" s="50" t="s">
        <v>27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</row>
    <row r="10" spans="2:20" ht="15">
      <c r="B10" s="29" t="s">
        <v>107</v>
      </c>
      <c r="C10" s="51" t="s">
        <v>108</v>
      </c>
      <c r="D10" s="52" t="s">
        <v>27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2:20" ht="15">
      <c r="B11" s="31" t="s">
        <v>109</v>
      </c>
      <c r="C11" s="53" t="s">
        <v>110</v>
      </c>
      <c r="D11" s="52" t="s">
        <v>27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</row>
    <row r="12" spans="2:20" ht="15">
      <c r="B12" s="31" t="s">
        <v>111</v>
      </c>
      <c r="C12" s="53" t="s">
        <v>112</v>
      </c>
      <c r="D12" s="52" t="s">
        <v>27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</row>
    <row r="13" spans="2:20" ht="15">
      <c r="B13" s="31" t="s">
        <v>113</v>
      </c>
      <c r="C13" s="53" t="s">
        <v>114</v>
      </c>
      <c r="D13" s="52" t="s">
        <v>27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</row>
    <row r="14" spans="2:20" ht="15">
      <c r="B14" s="31" t="s">
        <v>115</v>
      </c>
      <c r="C14" s="53" t="s">
        <v>116</v>
      </c>
      <c r="D14" s="52" t="s">
        <v>27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2:20" ht="15">
      <c r="B15" s="29" t="s">
        <v>117</v>
      </c>
      <c r="C15" s="51" t="s">
        <v>118</v>
      </c>
      <c r="D15" s="52" t="s">
        <v>27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</row>
    <row r="16" spans="2:20" ht="15">
      <c r="B16" s="31" t="s">
        <v>119</v>
      </c>
      <c r="C16" s="53" t="s">
        <v>120</v>
      </c>
      <c r="D16" s="52" t="s">
        <v>27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2:20" ht="15">
      <c r="B17" s="31" t="s">
        <v>121</v>
      </c>
      <c r="C17" s="53" t="s">
        <v>122</v>
      </c>
      <c r="D17" s="52" t="s">
        <v>27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</row>
    <row r="18" spans="2:20" ht="15">
      <c r="B18" s="31" t="s">
        <v>123</v>
      </c>
      <c r="C18" s="53" t="s">
        <v>124</v>
      </c>
      <c r="D18" s="52" t="s">
        <v>27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</row>
    <row r="19" spans="2:20" ht="15">
      <c r="B19" s="31" t="s">
        <v>125</v>
      </c>
      <c r="C19" s="53" t="s">
        <v>126</v>
      </c>
      <c r="D19" s="52" t="s">
        <v>27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2:20" ht="15">
      <c r="B20" s="31" t="s">
        <v>127</v>
      </c>
      <c r="C20" s="53" t="s">
        <v>128</v>
      </c>
      <c r="D20" s="52" t="s">
        <v>27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2:20" ht="15">
      <c r="B21" s="31" t="s">
        <v>129</v>
      </c>
      <c r="C21" s="53" t="s">
        <v>130</v>
      </c>
      <c r="D21" s="52" t="s">
        <v>27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2:20" ht="15">
      <c r="B22" s="32" t="s">
        <v>131</v>
      </c>
      <c r="C22" s="54" t="s">
        <v>132</v>
      </c>
      <c r="D22" s="55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2:20" ht="15">
      <c r="B23" s="27" t="s">
        <v>133</v>
      </c>
      <c r="C23" s="56" t="s">
        <v>134</v>
      </c>
      <c r="D23" s="57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</row>
    <row r="24" spans="2:20" ht="15">
      <c r="B24" s="169" t="s">
        <v>25</v>
      </c>
      <c r="C24" s="170" t="s">
        <v>135</v>
      </c>
      <c r="D24" s="171" t="s">
        <v>27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</row>
    <row r="25" spans="2:20" ht="15">
      <c r="B25" s="29" t="s">
        <v>136</v>
      </c>
      <c r="C25" s="51" t="s">
        <v>137</v>
      </c>
      <c r="D25" s="52" t="s">
        <v>27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</row>
    <row r="26" spans="2:20" ht="15">
      <c r="B26" s="31" t="s">
        <v>138</v>
      </c>
      <c r="C26" s="53" t="s">
        <v>139</v>
      </c>
      <c r="D26" s="52" t="s">
        <v>27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</row>
    <row r="27" spans="2:20" ht="15">
      <c r="B27" s="31" t="s">
        <v>140</v>
      </c>
      <c r="C27" s="53" t="s">
        <v>141</v>
      </c>
      <c r="D27" s="52" t="s">
        <v>27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</row>
    <row r="28" spans="2:20" ht="15">
      <c r="B28" s="31" t="s">
        <v>142</v>
      </c>
      <c r="C28" s="53" t="s">
        <v>143</v>
      </c>
      <c r="D28" s="52" t="s">
        <v>27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</row>
    <row r="29" spans="2:20" ht="15">
      <c r="B29" s="32" t="s">
        <v>144</v>
      </c>
      <c r="C29" s="54" t="s">
        <v>145</v>
      </c>
      <c r="D29" s="55" t="s">
        <v>27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2:20" ht="15">
      <c r="B30" s="172" t="s">
        <v>146</v>
      </c>
      <c r="C30" s="173" t="s">
        <v>147</v>
      </c>
      <c r="D30" s="174" t="s">
        <v>27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2:20" ht="15">
      <c r="B31" s="172" t="s">
        <v>148</v>
      </c>
      <c r="C31" s="173" t="s">
        <v>149</v>
      </c>
      <c r="D31" s="174" t="s">
        <v>27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2:20" ht="19.5">
      <c r="B32" s="175" t="s">
        <v>25</v>
      </c>
      <c r="C32" s="176" t="s">
        <v>150</v>
      </c>
      <c r="D32" s="171" t="s">
        <v>27</v>
      </c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2:20" ht="15">
      <c r="B33" s="29" t="s">
        <v>151</v>
      </c>
      <c r="C33" s="51" t="s">
        <v>152</v>
      </c>
      <c r="D33" s="52" t="s">
        <v>27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</row>
    <row r="34" spans="2:20" ht="15">
      <c r="B34" s="31" t="s">
        <v>153</v>
      </c>
      <c r="C34" s="53" t="s">
        <v>78</v>
      </c>
      <c r="D34" s="52" t="s">
        <v>27</v>
      </c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2:20" ht="15">
      <c r="B35" s="31" t="s">
        <v>154</v>
      </c>
      <c r="C35" s="53" t="s">
        <v>80</v>
      </c>
      <c r="D35" s="52" t="s">
        <v>27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2:20" ht="15">
      <c r="B36" s="29" t="s">
        <v>155</v>
      </c>
      <c r="C36" s="58" t="s">
        <v>222</v>
      </c>
      <c r="D36" s="52" t="s">
        <v>27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2:20" ht="15">
      <c r="B37" s="31" t="s">
        <v>156</v>
      </c>
      <c r="C37" s="53" t="s">
        <v>84</v>
      </c>
      <c r="D37" s="52" t="s">
        <v>27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</row>
    <row r="38" spans="2:20" ht="15">
      <c r="B38" s="32" t="s">
        <v>157</v>
      </c>
      <c r="C38" s="54" t="s">
        <v>158</v>
      </c>
      <c r="D38" s="55" t="s">
        <v>27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  <row r="39" spans="2:20" ht="15">
      <c r="B39" s="172" t="s">
        <v>159</v>
      </c>
      <c r="C39" s="173" t="s">
        <v>160</v>
      </c>
      <c r="D39" s="174" t="s">
        <v>27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</row>
    <row r="40" spans="2:20" ht="15">
      <c r="B40" s="172" t="s">
        <v>94</v>
      </c>
      <c r="C40" s="173" t="s">
        <v>161</v>
      </c>
      <c r="D40" s="174" t="s">
        <v>27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2:20" ht="15">
      <c r="B41" s="177" t="s">
        <v>162</v>
      </c>
      <c r="C41" s="178" t="s">
        <v>163</v>
      </c>
      <c r="D41" s="179" t="s">
        <v>27</v>
      </c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</row>
    <row r="42" spans="2:20" ht="15">
      <c r="B42" s="166" t="s">
        <v>25</v>
      </c>
      <c r="C42" s="180" t="s">
        <v>89</v>
      </c>
      <c r="D42" s="171" t="s">
        <v>27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</row>
    <row r="43" spans="2:20" ht="15">
      <c r="B43" s="31" t="s">
        <v>164</v>
      </c>
      <c r="C43" s="53" t="s">
        <v>165</v>
      </c>
      <c r="D43" s="52" t="s">
        <v>27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</row>
    <row r="44" spans="2:20" ht="15">
      <c r="B44" s="21" t="s">
        <v>98</v>
      </c>
      <c r="C44" s="59" t="s">
        <v>99</v>
      </c>
      <c r="D44" s="60" t="s">
        <v>27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</row>
    <row r="45" spans="5:20" ht="15"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</sheetData>
  <sheetProtection/>
  <mergeCells count="8">
    <mergeCell ref="B5:C6"/>
    <mergeCell ref="E2:T2"/>
    <mergeCell ref="E3:T3"/>
    <mergeCell ref="E4:T5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39"/>
  <sheetViews>
    <sheetView showGridLines="0" zoomScalePageLayoutView="0" workbookViewId="0" topLeftCell="A1">
      <pane xSplit="4" ySplit="7" topLeftCell="A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K10" sqref="AK10"/>
    </sheetView>
  </sheetViews>
  <sheetFormatPr defaultColWidth="9.140625" defaultRowHeight="15"/>
  <cols>
    <col min="1" max="2" width="11.421875" style="0" customWidth="1"/>
    <col min="3" max="3" width="55.8515625" style="0" customWidth="1"/>
    <col min="4" max="4" width="11.421875" style="0" customWidth="1"/>
    <col min="5" max="20" width="11.421875" style="1" customWidth="1"/>
    <col min="21" max="24" width="9.140625" style="0" customWidth="1"/>
    <col min="25" max="28" width="9.140625" style="1" customWidth="1"/>
    <col min="29" max="36" width="9.140625" style="196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4" t="str">
        <f>+Indice!H25</f>
        <v>Seguridad Social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</row>
    <row r="3" spans="2:36" ht="15.75" customHeight="1">
      <c r="B3" s="40" t="s">
        <v>166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2:36" ht="15" customHeight="1">
      <c r="B4" s="17"/>
      <c r="C4" s="18"/>
      <c r="D4" s="19"/>
      <c r="E4" s="210" t="s">
        <v>1364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2:36" ht="15" customHeight="1">
      <c r="B5" s="218" t="s">
        <v>167</v>
      </c>
      <c r="C5" s="219"/>
      <c r="D5" s="20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2:36" ht="15">
      <c r="B6" s="218"/>
      <c r="C6" s="219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  <c r="U6" s="207">
        <v>2020</v>
      </c>
      <c r="V6" s="208"/>
      <c r="W6" s="208"/>
      <c r="X6" s="209"/>
      <c r="Y6" s="207">
        <v>2021</v>
      </c>
      <c r="Z6" s="208"/>
      <c r="AA6" s="208"/>
      <c r="AB6" s="209"/>
      <c r="AC6" s="207">
        <v>2022</v>
      </c>
      <c r="AD6" s="208"/>
      <c r="AE6" s="208"/>
      <c r="AF6" s="209"/>
      <c r="AG6" s="207">
        <v>2023</v>
      </c>
      <c r="AH6" s="208"/>
      <c r="AI6" s="208"/>
      <c r="AJ6" s="209"/>
    </row>
    <row r="7" spans="2:36" ht="15">
      <c r="B7" s="21"/>
      <c r="C7" s="22"/>
      <c r="D7" s="22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98" t="s">
        <v>1365</v>
      </c>
      <c r="AD7" s="198" t="s">
        <v>1366</v>
      </c>
      <c r="AE7" s="198" t="s">
        <v>1367</v>
      </c>
      <c r="AF7" s="198" t="s">
        <v>1368</v>
      </c>
      <c r="AG7" s="198" t="s">
        <v>1365</v>
      </c>
      <c r="AH7" s="198" t="s">
        <v>1366</v>
      </c>
      <c r="AI7" s="198" t="s">
        <v>1367</v>
      </c>
      <c r="AJ7" s="198" t="s">
        <v>1368</v>
      </c>
    </row>
    <row r="8" spans="2:36" ht="15">
      <c r="B8" s="63" t="s">
        <v>25</v>
      </c>
      <c r="C8" s="64" t="s">
        <v>168</v>
      </c>
      <c r="D8" s="65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2:36" ht="15">
      <c r="B9" s="29" t="s">
        <v>223</v>
      </c>
      <c r="C9" s="23" t="s">
        <v>169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5">
      <c r="B10" s="31" t="s">
        <v>60</v>
      </c>
      <c r="C10" s="24" t="s">
        <v>170</v>
      </c>
      <c r="D10" s="20" t="s">
        <v>27</v>
      </c>
      <c r="E10" s="161">
        <v>8.976314369999999</v>
      </c>
      <c r="F10" s="161">
        <v>6.597340549999999</v>
      </c>
      <c r="G10" s="161">
        <v>19.602781869999973</v>
      </c>
      <c r="H10" s="161">
        <v>273.68479375000015</v>
      </c>
      <c r="I10" s="161">
        <v>11.086210730000001</v>
      </c>
      <c r="J10" s="161">
        <v>8.09938572</v>
      </c>
      <c r="K10" s="161">
        <v>18.854165449999996</v>
      </c>
      <c r="L10" s="161">
        <v>-78.37081605999998</v>
      </c>
      <c r="M10" s="161">
        <v>-91.07979085</v>
      </c>
      <c r="N10" s="161">
        <v>24.16740934</v>
      </c>
      <c r="O10" s="161">
        <v>37.14882803999999</v>
      </c>
      <c r="P10" s="161">
        <v>-357.26982042000003</v>
      </c>
      <c r="Q10" s="161">
        <v>-8.565843270000004</v>
      </c>
      <c r="R10" s="161">
        <v>7.0288480600000005</v>
      </c>
      <c r="S10" s="161">
        <v>5.006120279999999</v>
      </c>
      <c r="T10" s="161">
        <v>-404.51297983999996</v>
      </c>
      <c r="U10" s="161">
        <v>-45.18181417335</v>
      </c>
      <c r="V10" s="161">
        <v>-80.41646634</v>
      </c>
      <c r="W10" s="161">
        <v>13.100322096500008</v>
      </c>
      <c r="X10" s="161">
        <v>176.9029912526003</v>
      </c>
      <c r="Y10" s="161">
        <v>-18.64102046</v>
      </c>
      <c r="Z10" s="161">
        <v>-22.6282856611058</v>
      </c>
      <c r="AA10" s="161">
        <v>44.51637962000009</v>
      </c>
      <c r="AB10" s="161">
        <v>82.95079853000001</v>
      </c>
      <c r="AC10" s="161">
        <v>-92.90288285999999</v>
      </c>
      <c r="AD10" s="161">
        <v>47.656433369999974</v>
      </c>
      <c r="AE10" s="161">
        <v>11.821647730000132</v>
      </c>
      <c r="AF10" s="161">
        <v>37.92129517999977</v>
      </c>
      <c r="AG10" s="161">
        <v>95.43128514999998</v>
      </c>
      <c r="AH10" s="161">
        <v>0</v>
      </c>
      <c r="AI10" s="161">
        <v>0</v>
      </c>
      <c r="AJ10" s="161">
        <v>0</v>
      </c>
    </row>
    <row r="11" spans="2:36" ht="15">
      <c r="B11" s="31" t="s">
        <v>171</v>
      </c>
      <c r="C11" s="24" t="s">
        <v>172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</row>
    <row r="12" spans="2:36" ht="15">
      <c r="B12" s="29" t="s">
        <v>224</v>
      </c>
      <c r="C12" s="23" t="s">
        <v>173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</row>
    <row r="13" spans="2:36" ht="15">
      <c r="B13" s="32" t="s">
        <v>174</v>
      </c>
      <c r="C13" s="66" t="s">
        <v>175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</row>
    <row r="14" spans="2:36" ht="15">
      <c r="B14" s="166" t="s">
        <v>25</v>
      </c>
      <c r="C14" s="167" t="s">
        <v>176</v>
      </c>
      <c r="D14" s="168" t="s">
        <v>27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</row>
    <row r="15" spans="2:36" ht="15">
      <c r="B15" s="29" t="s">
        <v>225</v>
      </c>
      <c r="C15" s="23" t="s">
        <v>169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</row>
    <row r="16" spans="2:36" ht="15">
      <c r="B16" s="31" t="s">
        <v>75</v>
      </c>
      <c r="C16" s="24" t="s">
        <v>170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</row>
    <row r="17" spans="2:36" ht="15">
      <c r="B17" s="31" t="s">
        <v>177</v>
      </c>
      <c r="C17" s="24" t="s">
        <v>178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</row>
    <row r="18" spans="2:36" ht="15">
      <c r="B18" s="29" t="s">
        <v>226</v>
      </c>
      <c r="C18" s="23" t="s">
        <v>173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</row>
    <row r="19" spans="2:36" ht="15">
      <c r="B19" s="32" t="s">
        <v>179</v>
      </c>
      <c r="C19" s="66" t="s">
        <v>180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</row>
    <row r="20" spans="2:36" ht="15">
      <c r="B20" s="166" t="s">
        <v>25</v>
      </c>
      <c r="C20" s="167" t="s">
        <v>181</v>
      </c>
      <c r="D20" s="168" t="s">
        <v>27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</row>
    <row r="21" spans="2:36" ht="15">
      <c r="B21" s="29" t="s">
        <v>227</v>
      </c>
      <c r="C21" s="23" t="s">
        <v>169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</row>
    <row r="22" spans="2:36" ht="15">
      <c r="B22" s="31" t="s">
        <v>81</v>
      </c>
      <c r="C22" s="24" t="s">
        <v>170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2:36" ht="15">
      <c r="B23" s="31" t="s">
        <v>182</v>
      </c>
      <c r="C23" s="24" t="s">
        <v>183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99"/>
      <c r="AD23" s="199"/>
      <c r="AE23" s="199"/>
      <c r="AF23" s="199"/>
      <c r="AG23" s="199"/>
      <c r="AH23" s="199"/>
      <c r="AI23" s="199"/>
      <c r="AJ23" s="199"/>
    </row>
    <row r="24" spans="2:36" ht="15">
      <c r="B24" s="29" t="s">
        <v>228</v>
      </c>
      <c r="C24" s="23" t="s">
        <v>173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99"/>
      <c r="AD24" s="199"/>
      <c r="AE24" s="199"/>
      <c r="AF24" s="199"/>
      <c r="AG24" s="199"/>
      <c r="AH24" s="199"/>
      <c r="AI24" s="199"/>
      <c r="AJ24" s="199"/>
    </row>
    <row r="25" spans="2:36" ht="15">
      <c r="B25" s="32" t="s">
        <v>184</v>
      </c>
      <c r="C25" s="66" t="s">
        <v>185</v>
      </c>
      <c r="D25" s="20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2:36" ht="15">
      <c r="B26" s="67" t="s">
        <v>25</v>
      </c>
      <c r="C26" s="68" t="s">
        <v>89</v>
      </c>
      <c r="D26" s="69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  <row r="27" spans="2:36" ht="15">
      <c r="B27" s="166" t="s">
        <v>25</v>
      </c>
      <c r="C27" s="167" t="s">
        <v>186</v>
      </c>
      <c r="D27" s="168" t="s">
        <v>27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</row>
    <row r="28" spans="2:36" ht="15">
      <c r="B28" s="29" t="s">
        <v>229</v>
      </c>
      <c r="C28" s="23" t="s">
        <v>169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</row>
    <row r="29" spans="2:36" ht="15">
      <c r="B29" s="31" t="s">
        <v>187</v>
      </c>
      <c r="C29" s="24" t="s">
        <v>170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</row>
    <row r="30" spans="2:36" ht="15">
      <c r="B30" s="31" t="s">
        <v>188</v>
      </c>
      <c r="C30" s="24" t="s">
        <v>189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99"/>
      <c r="AD30" s="199"/>
      <c r="AE30" s="199"/>
      <c r="AF30" s="199"/>
      <c r="AG30" s="199"/>
      <c r="AH30" s="199"/>
      <c r="AI30" s="199"/>
      <c r="AJ30" s="199"/>
    </row>
    <row r="31" spans="2:36" ht="15">
      <c r="B31" s="29" t="s">
        <v>230</v>
      </c>
      <c r="C31" s="23" t="s">
        <v>173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99"/>
      <c r="AD31" s="199"/>
      <c r="AE31" s="199"/>
      <c r="AF31" s="199"/>
      <c r="AG31" s="199"/>
      <c r="AH31" s="199"/>
      <c r="AI31" s="199"/>
      <c r="AJ31" s="199"/>
    </row>
    <row r="32" spans="2:36" ht="15">
      <c r="B32" s="32" t="s">
        <v>190</v>
      </c>
      <c r="C32" s="66" t="s">
        <v>191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99"/>
      <c r="AD32" s="199"/>
      <c r="AE32" s="199"/>
      <c r="AF32" s="199"/>
      <c r="AG32" s="199"/>
      <c r="AH32" s="199"/>
      <c r="AI32" s="199"/>
      <c r="AJ32" s="199"/>
    </row>
    <row r="33" spans="2:36" ht="15">
      <c r="B33" s="31" t="s">
        <v>25</v>
      </c>
      <c r="C33" s="23" t="s">
        <v>1357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</row>
    <row r="34" spans="2:36" ht="15">
      <c r="B34" s="29" t="s">
        <v>231</v>
      </c>
      <c r="C34" s="23" t="s">
        <v>1360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</row>
    <row r="35" spans="2:36" ht="15">
      <c r="B35" s="31" t="s">
        <v>192</v>
      </c>
      <c r="C35" s="24" t="s">
        <v>1358</v>
      </c>
      <c r="D35" s="20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2:36" ht="15">
      <c r="B36" s="31" t="s">
        <v>193</v>
      </c>
      <c r="C36" s="24" t="s">
        <v>1359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2:36" ht="15">
      <c r="B37" s="29" t="s">
        <v>232</v>
      </c>
      <c r="C37" s="23" t="s">
        <v>1361</v>
      </c>
      <c r="D37" s="20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</row>
    <row r="38" spans="2:36" ht="15">
      <c r="B38" s="21" t="s">
        <v>194</v>
      </c>
      <c r="C38" s="70" t="s">
        <v>1362</v>
      </c>
      <c r="D38" s="22" t="s">
        <v>27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</row>
    <row r="39" spans="5:20" ht="15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6"/>
  <sheetViews>
    <sheetView showGridLines="0" zoomScalePageLayoutView="0" workbookViewId="0" topLeftCell="A1">
      <pane xSplit="4" ySplit="7" topLeftCell="A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I10" sqref="AI10"/>
    </sheetView>
  </sheetViews>
  <sheetFormatPr defaultColWidth="9.140625" defaultRowHeight="15"/>
  <cols>
    <col min="1" max="2" width="11.421875" style="0" customWidth="1"/>
    <col min="3" max="3" width="66.00390625" style="0" customWidth="1"/>
    <col min="4" max="4" width="11.421875" style="0" customWidth="1"/>
    <col min="5" max="20" width="11.421875" style="1" customWidth="1"/>
    <col min="21" max="24" width="9.140625" style="0" customWidth="1"/>
    <col min="25" max="28" width="9.140625" style="1" customWidth="1"/>
    <col min="29" max="36" width="9.140625" style="196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4" t="str">
        <f>+Indice!H25</f>
        <v>Seguridad Social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</row>
    <row r="3" spans="2:36" ht="15.75" customHeight="1">
      <c r="B3" s="43" t="s">
        <v>195</v>
      </c>
      <c r="C3" s="44"/>
      <c r="D3" s="45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2:36" ht="15" customHeight="1">
      <c r="B4" s="17"/>
      <c r="C4" s="18"/>
      <c r="D4" s="19"/>
      <c r="E4" s="210" t="s">
        <v>1364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2:36" ht="15" customHeight="1">
      <c r="B5" s="218" t="s">
        <v>196</v>
      </c>
      <c r="C5" s="219"/>
      <c r="D5" s="20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2:36" ht="15">
      <c r="B6" s="218"/>
      <c r="C6" s="219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  <c r="U6" s="207">
        <v>2020</v>
      </c>
      <c r="V6" s="208"/>
      <c r="W6" s="208"/>
      <c r="X6" s="209"/>
      <c r="Y6" s="207">
        <v>2021</v>
      </c>
      <c r="Z6" s="208"/>
      <c r="AA6" s="208"/>
      <c r="AB6" s="209"/>
      <c r="AC6" s="207">
        <v>2022</v>
      </c>
      <c r="AD6" s="208"/>
      <c r="AE6" s="208"/>
      <c r="AF6" s="209"/>
      <c r="AG6" s="207">
        <v>2023</v>
      </c>
      <c r="AH6" s="208"/>
      <c r="AI6" s="208"/>
      <c r="AJ6" s="209"/>
    </row>
    <row r="7" spans="2:36" ht="15">
      <c r="B7" s="21"/>
      <c r="C7" s="22"/>
      <c r="D7" s="22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  <c r="AC7" s="198" t="s">
        <v>1365</v>
      </c>
      <c r="AD7" s="198" t="s">
        <v>1366</v>
      </c>
      <c r="AE7" s="198" t="s">
        <v>1367</v>
      </c>
      <c r="AF7" s="198" t="s">
        <v>1368</v>
      </c>
      <c r="AG7" s="198" t="s">
        <v>1365</v>
      </c>
      <c r="AH7" s="198" t="s">
        <v>1366</v>
      </c>
      <c r="AI7" s="198" t="s">
        <v>1367</v>
      </c>
      <c r="AJ7" s="198" t="s">
        <v>1368</v>
      </c>
    </row>
    <row r="8" spans="2:36" s="92" customFormat="1" ht="15">
      <c r="B8" s="89" t="s">
        <v>1351</v>
      </c>
      <c r="C8" s="90" t="s">
        <v>197</v>
      </c>
      <c r="D8" s="91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</row>
    <row r="9" spans="2:36" ht="15">
      <c r="B9" s="29" t="s">
        <v>25</v>
      </c>
      <c r="C9" s="30" t="s">
        <v>26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</row>
    <row r="10" spans="2:36" ht="15">
      <c r="B10" s="31" t="s">
        <v>28</v>
      </c>
      <c r="C10" s="20" t="s">
        <v>198</v>
      </c>
      <c r="D10" s="20" t="s">
        <v>27</v>
      </c>
      <c r="E10" s="161">
        <v>5850.699940930001</v>
      </c>
      <c r="F10" s="161">
        <v>6623.77678051</v>
      </c>
      <c r="G10" s="161">
        <v>6241.573943910001</v>
      </c>
      <c r="H10" s="161">
        <v>6563.68307098</v>
      </c>
      <c r="I10" s="161">
        <v>6641.72698587</v>
      </c>
      <c r="J10" s="161">
        <v>7147.709839169999</v>
      </c>
      <c r="K10" s="161">
        <v>7881.435780399999</v>
      </c>
      <c r="L10" s="161">
        <v>8104.206328140001</v>
      </c>
      <c r="M10" s="161">
        <v>7753.381047453</v>
      </c>
      <c r="N10" s="161">
        <v>8305.225311987</v>
      </c>
      <c r="O10" s="161">
        <v>8187.51583652</v>
      </c>
      <c r="P10" s="161">
        <v>8646.379507180001</v>
      </c>
      <c r="Q10" s="161">
        <v>8246.881409850002</v>
      </c>
      <c r="R10" s="161">
        <v>9506.628576489999</v>
      </c>
      <c r="S10" s="161">
        <v>9126.12619872</v>
      </c>
      <c r="T10" s="161">
        <v>9136.33713215</v>
      </c>
      <c r="U10" s="161">
        <v>9060.59850036</v>
      </c>
      <c r="V10" s="161">
        <v>9020.27141621</v>
      </c>
      <c r="W10" s="161">
        <v>9212.865959970002</v>
      </c>
      <c r="X10" s="161">
        <v>10065.641700380002</v>
      </c>
      <c r="Y10" s="161">
        <v>8772.36385451</v>
      </c>
      <c r="Z10" s="161">
        <v>9652.05406153</v>
      </c>
      <c r="AA10" s="161">
        <v>9323.226562</v>
      </c>
      <c r="AB10" s="161">
        <v>10401.75135933</v>
      </c>
      <c r="AC10" s="161">
        <v>9148.449494089999</v>
      </c>
      <c r="AD10" s="161">
        <v>9434.86753348</v>
      </c>
      <c r="AE10" s="161">
        <v>9701.030314440002</v>
      </c>
      <c r="AF10" s="161">
        <v>10878.540227889996</v>
      </c>
      <c r="AG10" s="161">
        <v>10215.58567003</v>
      </c>
      <c r="AH10" s="161">
        <v>0</v>
      </c>
      <c r="AI10" s="161">
        <v>0</v>
      </c>
      <c r="AJ10" s="161">
        <v>0</v>
      </c>
    </row>
    <row r="11" spans="2:36" ht="15">
      <c r="B11" s="32" t="s">
        <v>38</v>
      </c>
      <c r="C11" s="26" t="s">
        <v>199</v>
      </c>
      <c r="D11" s="26" t="s">
        <v>27</v>
      </c>
      <c r="E11" s="161">
        <v>3207.65983831</v>
      </c>
      <c r="F11" s="161">
        <v>3832.5207547799996</v>
      </c>
      <c r="G11" s="161">
        <v>3659.0485538199996</v>
      </c>
      <c r="H11" s="161">
        <v>4107.32555312</v>
      </c>
      <c r="I11" s="161">
        <v>3793.78385867</v>
      </c>
      <c r="J11" s="161">
        <v>4471.9289991900005</v>
      </c>
      <c r="K11" s="161">
        <v>4320.884993259999</v>
      </c>
      <c r="L11" s="161">
        <v>5172.271132266</v>
      </c>
      <c r="M11" s="161">
        <v>3975.0092600500006</v>
      </c>
      <c r="N11" s="161">
        <v>5021.47750541</v>
      </c>
      <c r="O11" s="161">
        <v>4701.69522201</v>
      </c>
      <c r="P11" s="161">
        <v>5309.021108229999</v>
      </c>
      <c r="Q11" s="161">
        <v>4641.29565069</v>
      </c>
      <c r="R11" s="161">
        <v>5407.25999529</v>
      </c>
      <c r="S11" s="161">
        <v>5280.14762933</v>
      </c>
      <c r="T11" s="161">
        <v>5681.081059689999</v>
      </c>
      <c r="U11" s="161">
        <v>5083.557781630001</v>
      </c>
      <c r="V11" s="161">
        <v>5691.667570740001</v>
      </c>
      <c r="W11" s="161">
        <v>5385.343677170001</v>
      </c>
      <c r="X11" s="161">
        <v>6086.101440659999</v>
      </c>
      <c r="Y11" s="161">
        <v>5350.00114892</v>
      </c>
      <c r="Z11" s="161">
        <v>6253.111487439999</v>
      </c>
      <c r="AA11" s="161">
        <v>6120.367330940001</v>
      </c>
      <c r="AB11" s="161">
        <v>6685.208364490001</v>
      </c>
      <c r="AC11" s="161">
        <v>5817.539778799999</v>
      </c>
      <c r="AD11" s="161">
        <v>6796.3669097599995</v>
      </c>
      <c r="AE11" s="161">
        <v>6485.663958559996</v>
      </c>
      <c r="AF11" s="161">
        <v>7358.057545770001</v>
      </c>
      <c r="AG11" s="161">
        <v>6670.12687796</v>
      </c>
      <c r="AH11" s="161">
        <v>0</v>
      </c>
      <c r="AI11" s="161">
        <v>0</v>
      </c>
      <c r="AJ11" s="161">
        <v>0</v>
      </c>
    </row>
    <row r="12" spans="2:36" ht="15">
      <c r="B12" s="143" t="s">
        <v>57</v>
      </c>
      <c r="C12" s="137" t="s">
        <v>58</v>
      </c>
      <c r="D12" s="138" t="s">
        <v>27</v>
      </c>
      <c r="E12" s="158">
        <v>2643.0401026200007</v>
      </c>
      <c r="F12" s="158">
        <v>2791.2560257300006</v>
      </c>
      <c r="G12" s="158">
        <v>2582.525390090001</v>
      </c>
      <c r="H12" s="158">
        <v>2456.3575178599995</v>
      </c>
      <c r="I12" s="158">
        <v>2847.9431272</v>
      </c>
      <c r="J12" s="158">
        <v>2675.7808399799987</v>
      </c>
      <c r="K12" s="158">
        <v>3560.5507871400005</v>
      </c>
      <c r="L12" s="158">
        <v>2931.935195874001</v>
      </c>
      <c r="M12" s="158">
        <v>3778.3717874029994</v>
      </c>
      <c r="N12" s="158">
        <v>3283.747806577</v>
      </c>
      <c r="O12" s="158">
        <v>3485.8206145100003</v>
      </c>
      <c r="P12" s="158">
        <v>3337.358398950002</v>
      </c>
      <c r="Q12" s="158">
        <v>3605.5857591600025</v>
      </c>
      <c r="R12" s="158">
        <v>4099.3685811999985</v>
      </c>
      <c r="S12" s="158">
        <v>3845.9785693899994</v>
      </c>
      <c r="T12" s="158">
        <v>3455.2560724600007</v>
      </c>
      <c r="U12" s="158">
        <v>3977.040718729999</v>
      </c>
      <c r="V12" s="158">
        <v>3328.603845469999</v>
      </c>
      <c r="W12" s="158">
        <v>3827.5222828000014</v>
      </c>
      <c r="X12" s="158">
        <v>3979.5402597200027</v>
      </c>
      <c r="Y12" s="158">
        <v>3422.3627055900006</v>
      </c>
      <c r="Z12" s="158">
        <v>3398.9425740900006</v>
      </c>
      <c r="AA12" s="158">
        <v>3202.859231059999</v>
      </c>
      <c r="AB12" s="158">
        <v>3716.542994839998</v>
      </c>
      <c r="AC12" s="158">
        <v>3330.9097152899994</v>
      </c>
      <c r="AD12" s="158">
        <v>2638.5006237199996</v>
      </c>
      <c r="AE12" s="158">
        <v>3215.3663558800063</v>
      </c>
      <c r="AF12" s="158">
        <v>3520.482682119996</v>
      </c>
      <c r="AG12" s="158">
        <v>3545.4587920699996</v>
      </c>
      <c r="AH12" s="158">
        <v>0</v>
      </c>
      <c r="AI12" s="158">
        <v>0</v>
      </c>
      <c r="AJ12" s="158">
        <v>0</v>
      </c>
    </row>
    <row r="13" spans="2:36" ht="27.75" customHeight="1">
      <c r="B13" s="144" t="s">
        <v>25</v>
      </c>
      <c r="C13" s="145" t="s">
        <v>200</v>
      </c>
      <c r="D13" s="136" t="s">
        <v>27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</row>
    <row r="14" spans="2:36" ht="15">
      <c r="B14" s="29" t="s">
        <v>171</v>
      </c>
      <c r="C14" s="23" t="s">
        <v>201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</row>
    <row r="15" spans="2:36" ht="15">
      <c r="B15" s="31" t="s">
        <v>202</v>
      </c>
      <c r="C15" s="24" t="s">
        <v>203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</row>
    <row r="16" spans="2:36" ht="15">
      <c r="B16" s="31" t="s">
        <v>204</v>
      </c>
      <c r="C16" s="24" t="s">
        <v>205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</row>
    <row r="17" spans="2:36" ht="15">
      <c r="B17" s="29" t="s">
        <v>177</v>
      </c>
      <c r="C17" s="23" t="s">
        <v>206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</row>
    <row r="18" spans="2:36" ht="15">
      <c r="B18" s="31" t="s">
        <v>207</v>
      </c>
      <c r="C18" s="24" t="s">
        <v>208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</row>
    <row r="19" spans="2:36" ht="15">
      <c r="B19" s="31" t="s">
        <v>209</v>
      </c>
      <c r="C19" s="24" t="s">
        <v>210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</row>
    <row r="20" spans="2:36" ht="15">
      <c r="B20" s="29" t="s">
        <v>182</v>
      </c>
      <c r="C20" s="23" t="s">
        <v>211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2:36" ht="15">
      <c r="B21" s="31" t="s">
        <v>212</v>
      </c>
      <c r="C21" s="24" t="s">
        <v>208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</row>
    <row r="22" spans="2:36" ht="15">
      <c r="B22" s="32" t="s">
        <v>213</v>
      </c>
      <c r="C22" s="25" t="s">
        <v>214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2:36" ht="15">
      <c r="B23" s="146" t="s">
        <v>215</v>
      </c>
      <c r="C23" s="135" t="s">
        <v>216</v>
      </c>
      <c r="D23" s="136" t="s">
        <v>27</v>
      </c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</row>
    <row r="24" spans="2:36" ht="15">
      <c r="B24" s="147" t="s">
        <v>217</v>
      </c>
      <c r="C24" s="148" t="s">
        <v>218</v>
      </c>
      <c r="D24" s="149" t="s">
        <v>27</v>
      </c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</row>
    <row r="25" spans="2:36" ht="15">
      <c r="B25" s="131" t="s">
        <v>1356</v>
      </c>
      <c r="C25" s="132" t="s">
        <v>219</v>
      </c>
      <c r="D25" s="140" t="s">
        <v>27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</row>
    <row r="26" spans="2:36" ht="15">
      <c r="B26" s="34" t="s">
        <v>220</v>
      </c>
      <c r="C26" s="35" t="s">
        <v>221</v>
      </c>
      <c r="D26" s="36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AJ89"/>
  <sheetViews>
    <sheetView showGridLines="0" zoomScalePageLayoutView="0" workbookViewId="0" topLeftCell="A1">
      <pane xSplit="4" ySplit="7" topLeftCell="AB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H8" sqref="AH8"/>
    </sheetView>
  </sheetViews>
  <sheetFormatPr defaultColWidth="9.140625" defaultRowHeight="15"/>
  <cols>
    <col min="1" max="2" width="11.421875" style="0" customWidth="1"/>
    <col min="3" max="3" width="74.57421875" style="0" customWidth="1"/>
    <col min="4" max="4" width="6.140625" style="0" customWidth="1"/>
    <col min="5" max="20" width="11.421875" style="1" customWidth="1"/>
    <col min="21" max="21" width="9.57421875" style="0" bestFit="1" customWidth="1"/>
    <col min="22" max="24" width="9.140625" style="0" customWidth="1"/>
    <col min="25" max="36" width="9.140625" style="196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4" t="str">
        <f>+Indice!H25</f>
        <v>Seguridad Social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</row>
    <row r="3" spans="2:36" ht="15.75" customHeight="1">
      <c r="B3" s="40" t="s">
        <v>233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2:36" ht="15" customHeight="1">
      <c r="B4" s="17"/>
      <c r="C4" s="18"/>
      <c r="D4" s="19"/>
      <c r="E4" s="210" t="s">
        <v>1364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2:36" ht="15" customHeight="1">
      <c r="B5" s="220" t="s">
        <v>234</v>
      </c>
      <c r="C5" s="221"/>
      <c r="D5" s="20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2:36" ht="15">
      <c r="B6" s="220"/>
      <c r="C6" s="221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  <c r="U6" s="207">
        <v>2020</v>
      </c>
      <c r="V6" s="208"/>
      <c r="W6" s="208"/>
      <c r="X6" s="209"/>
      <c r="Y6" s="207">
        <v>2021</v>
      </c>
      <c r="Z6" s="208"/>
      <c r="AA6" s="208"/>
      <c r="AB6" s="209"/>
      <c r="AC6" s="207">
        <v>2022</v>
      </c>
      <c r="AD6" s="208"/>
      <c r="AE6" s="208"/>
      <c r="AF6" s="209"/>
      <c r="AG6" s="207">
        <v>2023</v>
      </c>
      <c r="AH6" s="208"/>
      <c r="AI6" s="208"/>
      <c r="AJ6" s="209"/>
    </row>
    <row r="7" spans="2:36" ht="15">
      <c r="B7" s="46"/>
      <c r="C7" s="47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98" t="s">
        <v>1365</v>
      </c>
      <c r="Z7" s="198" t="s">
        <v>1366</v>
      </c>
      <c r="AA7" s="198" t="s">
        <v>1367</v>
      </c>
      <c r="AB7" s="198" t="s">
        <v>1368</v>
      </c>
      <c r="AC7" s="198" t="s">
        <v>1365</v>
      </c>
      <c r="AD7" s="198" t="s">
        <v>1366</v>
      </c>
      <c r="AE7" s="198" t="s">
        <v>1367</v>
      </c>
      <c r="AF7" s="198" t="s">
        <v>1368</v>
      </c>
      <c r="AG7" s="198" t="s">
        <v>1365</v>
      </c>
      <c r="AH7" s="198" t="s">
        <v>1366</v>
      </c>
      <c r="AI7" s="198" t="s">
        <v>1367</v>
      </c>
      <c r="AJ7" s="198" t="s">
        <v>1368</v>
      </c>
    </row>
    <row r="8" spans="2:36" ht="15">
      <c r="B8" s="89" t="s">
        <v>28</v>
      </c>
      <c r="C8" s="90" t="s">
        <v>235</v>
      </c>
      <c r="D8" s="90" t="s">
        <v>27</v>
      </c>
      <c r="E8" s="200">
        <v>5850.699940930001</v>
      </c>
      <c r="F8" s="200">
        <v>6623.77678051</v>
      </c>
      <c r="G8" s="200">
        <v>6241.573943910001</v>
      </c>
      <c r="H8" s="200">
        <v>6563.68307098</v>
      </c>
      <c r="I8" s="200">
        <v>6641.72698587</v>
      </c>
      <c r="J8" s="200">
        <v>7147.709839169999</v>
      </c>
      <c r="K8" s="200">
        <v>7881.435780399999</v>
      </c>
      <c r="L8" s="200">
        <v>8104.206328140001</v>
      </c>
      <c r="M8" s="200">
        <v>7753.381047453</v>
      </c>
      <c r="N8" s="200">
        <v>8305.225311987</v>
      </c>
      <c r="O8" s="200">
        <v>8187.51583652</v>
      </c>
      <c r="P8" s="200">
        <v>8646.379507180001</v>
      </c>
      <c r="Q8" s="200">
        <v>8246.881409850002</v>
      </c>
      <c r="R8" s="200">
        <v>9506.628576489999</v>
      </c>
      <c r="S8" s="200">
        <v>9126.12619872</v>
      </c>
      <c r="T8" s="200">
        <v>9136.33713215</v>
      </c>
      <c r="U8" s="200">
        <v>9060.59850036</v>
      </c>
      <c r="V8" s="200">
        <v>9020.27141621</v>
      </c>
      <c r="W8" s="200">
        <v>9212.865959970002</v>
      </c>
      <c r="X8" s="200">
        <v>10065.641700380002</v>
      </c>
      <c r="Y8" s="200">
        <v>8772.36385451</v>
      </c>
      <c r="Z8" s="200">
        <v>9652.05406153</v>
      </c>
      <c r="AA8" s="200">
        <v>9323.226562</v>
      </c>
      <c r="AB8" s="200">
        <v>10401.75135933</v>
      </c>
      <c r="AC8" s="200">
        <v>9148.449494089999</v>
      </c>
      <c r="AD8" s="200">
        <v>9434.86753348</v>
      </c>
      <c r="AE8" s="200">
        <v>9701.030314440002</v>
      </c>
      <c r="AF8" s="200">
        <v>10878.540227889996</v>
      </c>
      <c r="AG8" s="200">
        <v>10215.58567003</v>
      </c>
      <c r="AH8" s="200"/>
      <c r="AI8" s="200"/>
      <c r="AJ8" s="200"/>
    </row>
    <row r="9" spans="2:36" ht="15">
      <c r="B9" s="29" t="s">
        <v>30</v>
      </c>
      <c r="C9" s="23" t="s">
        <v>236</v>
      </c>
      <c r="D9" s="23" t="s">
        <v>27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  <c r="J9" s="200">
        <v>0</v>
      </c>
      <c r="K9" s="200">
        <v>0</v>
      </c>
      <c r="L9" s="200">
        <v>0</v>
      </c>
      <c r="M9" s="200">
        <v>0</v>
      </c>
      <c r="N9" s="200">
        <v>0</v>
      </c>
      <c r="O9" s="200">
        <v>0</v>
      </c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200">
        <v>0</v>
      </c>
      <c r="AB9" s="200">
        <v>0</v>
      </c>
      <c r="AC9" s="200">
        <v>0</v>
      </c>
      <c r="AD9" s="200">
        <v>0</v>
      </c>
      <c r="AE9" s="200">
        <v>0</v>
      </c>
      <c r="AF9" s="200">
        <v>0</v>
      </c>
      <c r="AG9" s="200">
        <v>0</v>
      </c>
      <c r="AH9" s="200"/>
      <c r="AI9" s="200"/>
      <c r="AJ9" s="200"/>
    </row>
    <row r="10" spans="2:36" ht="15">
      <c r="B10" s="29" t="s">
        <v>237</v>
      </c>
      <c r="C10" s="75" t="s">
        <v>238</v>
      </c>
      <c r="D10" s="75" t="s">
        <v>27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0">
        <v>0</v>
      </c>
      <c r="O10" s="200">
        <v>0</v>
      </c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200">
        <v>0</v>
      </c>
      <c r="AB10" s="200">
        <v>0</v>
      </c>
      <c r="AC10" s="200">
        <v>0</v>
      </c>
      <c r="AD10" s="200">
        <v>0</v>
      </c>
      <c r="AE10" s="200">
        <v>0</v>
      </c>
      <c r="AF10" s="200">
        <v>0</v>
      </c>
      <c r="AG10" s="200">
        <v>0</v>
      </c>
      <c r="AH10" s="200"/>
      <c r="AI10" s="200"/>
      <c r="AJ10" s="200"/>
    </row>
    <row r="11" spans="2:36" ht="15">
      <c r="B11" s="31" t="s">
        <v>239</v>
      </c>
      <c r="C11" s="76" t="s">
        <v>240</v>
      </c>
      <c r="D11" s="76" t="s">
        <v>27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00">
        <v>0</v>
      </c>
      <c r="K11" s="200">
        <v>0</v>
      </c>
      <c r="L11" s="200">
        <v>0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0</v>
      </c>
      <c r="AA11" s="200">
        <v>0</v>
      </c>
      <c r="AB11" s="200">
        <v>0</v>
      </c>
      <c r="AC11" s="200">
        <v>0</v>
      </c>
      <c r="AD11" s="200">
        <v>0</v>
      </c>
      <c r="AE11" s="200">
        <v>0</v>
      </c>
      <c r="AF11" s="200">
        <v>0</v>
      </c>
      <c r="AG11" s="200">
        <v>0</v>
      </c>
      <c r="AH11" s="200"/>
      <c r="AI11" s="200"/>
      <c r="AJ11" s="200"/>
    </row>
    <row r="12" spans="2:36" ht="15">
      <c r="B12" s="31" t="s">
        <v>241</v>
      </c>
      <c r="C12" s="76" t="s">
        <v>242</v>
      </c>
      <c r="D12" s="76" t="s">
        <v>27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0</v>
      </c>
      <c r="L12" s="200">
        <v>0</v>
      </c>
      <c r="M12" s="200">
        <v>0</v>
      </c>
      <c r="N12" s="200">
        <v>0</v>
      </c>
      <c r="O12" s="200">
        <v>0</v>
      </c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200">
        <v>0</v>
      </c>
      <c r="AB12" s="200">
        <v>0</v>
      </c>
      <c r="AC12" s="200">
        <v>0</v>
      </c>
      <c r="AD12" s="200">
        <v>0</v>
      </c>
      <c r="AE12" s="200">
        <v>0</v>
      </c>
      <c r="AF12" s="200">
        <v>0</v>
      </c>
      <c r="AG12" s="200">
        <v>0</v>
      </c>
      <c r="AH12" s="200"/>
      <c r="AI12" s="200"/>
      <c r="AJ12" s="200"/>
    </row>
    <row r="13" spans="2:36" ht="15">
      <c r="B13" s="31" t="s">
        <v>243</v>
      </c>
      <c r="C13" s="76" t="s">
        <v>244</v>
      </c>
      <c r="D13" s="76" t="s">
        <v>27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0</v>
      </c>
      <c r="M13" s="200">
        <v>0</v>
      </c>
      <c r="N13" s="200">
        <v>0</v>
      </c>
      <c r="O13" s="200">
        <v>0</v>
      </c>
      <c r="P13" s="200">
        <v>0</v>
      </c>
      <c r="Q13" s="200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200">
        <v>0</v>
      </c>
      <c r="AB13" s="200">
        <v>0</v>
      </c>
      <c r="AC13" s="200">
        <v>0</v>
      </c>
      <c r="AD13" s="200">
        <v>0</v>
      </c>
      <c r="AE13" s="200">
        <v>0</v>
      </c>
      <c r="AF13" s="200">
        <v>0</v>
      </c>
      <c r="AG13" s="200">
        <v>0</v>
      </c>
      <c r="AH13" s="200"/>
      <c r="AI13" s="200"/>
      <c r="AJ13" s="200"/>
    </row>
    <row r="14" spans="2:36" ht="15">
      <c r="B14" s="29" t="s">
        <v>245</v>
      </c>
      <c r="C14" s="75" t="s">
        <v>246</v>
      </c>
      <c r="D14" s="75" t="s">
        <v>27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200">
        <v>0</v>
      </c>
      <c r="AB14" s="200">
        <v>0</v>
      </c>
      <c r="AC14" s="200">
        <v>0</v>
      </c>
      <c r="AD14" s="200">
        <v>0</v>
      </c>
      <c r="AE14" s="200">
        <v>0</v>
      </c>
      <c r="AF14" s="200">
        <v>0</v>
      </c>
      <c r="AG14" s="200">
        <v>0</v>
      </c>
      <c r="AH14" s="200"/>
      <c r="AI14" s="200"/>
      <c r="AJ14" s="200"/>
    </row>
    <row r="15" spans="2:36" ht="15">
      <c r="B15" s="29" t="s">
        <v>247</v>
      </c>
      <c r="C15" s="75" t="s">
        <v>248</v>
      </c>
      <c r="D15" s="75" t="s">
        <v>27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0</v>
      </c>
      <c r="AB15" s="200">
        <v>0</v>
      </c>
      <c r="AC15" s="200">
        <v>0</v>
      </c>
      <c r="AD15" s="200">
        <v>0</v>
      </c>
      <c r="AE15" s="200">
        <v>0</v>
      </c>
      <c r="AF15" s="200">
        <v>0</v>
      </c>
      <c r="AG15" s="200">
        <v>0</v>
      </c>
      <c r="AH15" s="200"/>
      <c r="AI15" s="200"/>
      <c r="AJ15" s="200"/>
    </row>
    <row r="16" spans="2:36" ht="15">
      <c r="B16" s="31" t="s">
        <v>249</v>
      </c>
      <c r="C16" s="76" t="s">
        <v>250</v>
      </c>
      <c r="D16" s="76" t="s">
        <v>27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  <c r="O16" s="200">
        <v>0</v>
      </c>
      <c r="P16" s="200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0</v>
      </c>
      <c r="AF16" s="200">
        <v>0</v>
      </c>
      <c r="AG16" s="200">
        <v>0</v>
      </c>
      <c r="AH16" s="200"/>
      <c r="AI16" s="200"/>
      <c r="AJ16" s="200"/>
    </row>
    <row r="17" spans="2:36" ht="15">
      <c r="B17" s="31" t="s">
        <v>251</v>
      </c>
      <c r="C17" s="76" t="s">
        <v>252</v>
      </c>
      <c r="D17" s="76" t="s">
        <v>27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0</v>
      </c>
      <c r="AF17" s="200">
        <v>0</v>
      </c>
      <c r="AG17" s="200">
        <v>0</v>
      </c>
      <c r="AH17" s="200"/>
      <c r="AI17" s="200"/>
      <c r="AJ17" s="200"/>
    </row>
    <row r="18" spans="2:36" ht="15">
      <c r="B18" s="31" t="s">
        <v>253</v>
      </c>
      <c r="C18" s="76" t="s">
        <v>254</v>
      </c>
      <c r="D18" s="76" t="s">
        <v>27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200">
        <v>0</v>
      </c>
      <c r="T18" s="200">
        <v>0</v>
      </c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0</v>
      </c>
      <c r="AB18" s="200">
        <v>0</v>
      </c>
      <c r="AC18" s="200">
        <v>0</v>
      </c>
      <c r="AD18" s="200">
        <v>0</v>
      </c>
      <c r="AE18" s="200">
        <v>0</v>
      </c>
      <c r="AF18" s="200">
        <v>0</v>
      </c>
      <c r="AG18" s="200">
        <v>0</v>
      </c>
      <c r="AH18" s="200"/>
      <c r="AI18" s="200"/>
      <c r="AJ18" s="200"/>
    </row>
    <row r="19" spans="2:36" ht="15">
      <c r="B19" s="31" t="s">
        <v>255</v>
      </c>
      <c r="C19" s="76" t="s">
        <v>256</v>
      </c>
      <c r="D19" s="76" t="s">
        <v>27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0">
        <v>0</v>
      </c>
      <c r="W19" s="200">
        <v>0</v>
      </c>
      <c r="X19" s="200">
        <v>0</v>
      </c>
      <c r="Y19" s="200">
        <v>0</v>
      </c>
      <c r="Z19" s="200">
        <v>0</v>
      </c>
      <c r="AA19" s="200">
        <v>0</v>
      </c>
      <c r="AB19" s="200">
        <v>0</v>
      </c>
      <c r="AC19" s="200">
        <v>0</v>
      </c>
      <c r="AD19" s="200">
        <v>0</v>
      </c>
      <c r="AE19" s="200">
        <v>0</v>
      </c>
      <c r="AF19" s="200">
        <v>0</v>
      </c>
      <c r="AG19" s="200">
        <v>0</v>
      </c>
      <c r="AH19" s="200"/>
      <c r="AI19" s="200"/>
      <c r="AJ19" s="200"/>
    </row>
    <row r="20" spans="2:36" ht="15">
      <c r="B20" s="31" t="s">
        <v>257</v>
      </c>
      <c r="C20" s="76" t="s">
        <v>258</v>
      </c>
      <c r="D20" s="76" t="s">
        <v>27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0">
        <v>0</v>
      </c>
      <c r="Y20" s="200">
        <v>0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0</v>
      </c>
      <c r="AF20" s="200">
        <v>0</v>
      </c>
      <c r="AG20" s="200">
        <v>0</v>
      </c>
      <c r="AH20" s="200"/>
      <c r="AI20" s="200"/>
      <c r="AJ20" s="200"/>
    </row>
    <row r="21" spans="2:36" ht="15">
      <c r="B21" s="29" t="s">
        <v>259</v>
      </c>
      <c r="C21" s="75" t="s">
        <v>260</v>
      </c>
      <c r="D21" s="75" t="s">
        <v>27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0">
        <v>0</v>
      </c>
      <c r="W21" s="200">
        <v>0</v>
      </c>
      <c r="X21" s="200">
        <v>0</v>
      </c>
      <c r="Y21" s="200">
        <v>0</v>
      </c>
      <c r="Z21" s="200">
        <v>0</v>
      </c>
      <c r="AA21" s="200">
        <v>0</v>
      </c>
      <c r="AB21" s="200">
        <v>0</v>
      </c>
      <c r="AC21" s="200">
        <v>0</v>
      </c>
      <c r="AD21" s="200">
        <v>0</v>
      </c>
      <c r="AE21" s="200">
        <v>0</v>
      </c>
      <c r="AF21" s="200">
        <v>0</v>
      </c>
      <c r="AG21" s="200">
        <v>0</v>
      </c>
      <c r="AH21" s="200"/>
      <c r="AI21" s="200"/>
      <c r="AJ21" s="200"/>
    </row>
    <row r="22" spans="2:36" ht="15">
      <c r="B22" s="31" t="s">
        <v>261</v>
      </c>
      <c r="C22" s="76" t="s">
        <v>262</v>
      </c>
      <c r="D22" s="76" t="s">
        <v>27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0">
        <v>0</v>
      </c>
      <c r="W22" s="200">
        <v>0</v>
      </c>
      <c r="X22" s="200">
        <v>0</v>
      </c>
      <c r="Y22" s="200">
        <v>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0</v>
      </c>
      <c r="AF22" s="200">
        <v>0</v>
      </c>
      <c r="AG22" s="200">
        <v>0</v>
      </c>
      <c r="AH22" s="200"/>
      <c r="AI22" s="200"/>
      <c r="AJ22" s="200"/>
    </row>
    <row r="23" spans="2:36" ht="15">
      <c r="B23" s="31" t="s">
        <v>263</v>
      </c>
      <c r="C23" s="77" t="s">
        <v>264</v>
      </c>
      <c r="D23" s="77" t="s">
        <v>27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/>
      <c r="AI23" s="200"/>
      <c r="AJ23" s="200"/>
    </row>
    <row r="24" spans="2:36" ht="15">
      <c r="B24" s="31" t="s">
        <v>265</v>
      </c>
      <c r="C24" s="77" t="s">
        <v>266</v>
      </c>
      <c r="D24" s="77" t="s">
        <v>27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0</v>
      </c>
      <c r="AA24" s="200">
        <v>0</v>
      </c>
      <c r="AB24" s="200">
        <v>0</v>
      </c>
      <c r="AC24" s="200">
        <v>0</v>
      </c>
      <c r="AD24" s="200">
        <v>0</v>
      </c>
      <c r="AE24" s="200">
        <v>0</v>
      </c>
      <c r="AF24" s="200">
        <v>0</v>
      </c>
      <c r="AG24" s="200">
        <v>0</v>
      </c>
      <c r="AH24" s="200"/>
      <c r="AI24" s="200"/>
      <c r="AJ24" s="200"/>
    </row>
    <row r="25" spans="2:36" ht="15">
      <c r="B25" s="31" t="s">
        <v>267</v>
      </c>
      <c r="C25" s="77" t="s">
        <v>268</v>
      </c>
      <c r="D25" s="77" t="s">
        <v>27</v>
      </c>
      <c r="E25" s="200">
        <v>0</v>
      </c>
      <c r="F25" s="200">
        <v>0</v>
      </c>
      <c r="G25" s="200">
        <v>0</v>
      </c>
      <c r="H25" s="200">
        <v>0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0">
        <v>0</v>
      </c>
      <c r="P25" s="200">
        <v>0</v>
      </c>
      <c r="Q25" s="200">
        <v>0</v>
      </c>
      <c r="R25" s="200">
        <v>0</v>
      </c>
      <c r="S25" s="200">
        <v>0</v>
      </c>
      <c r="T25" s="200">
        <v>0</v>
      </c>
      <c r="U25" s="200">
        <v>0</v>
      </c>
      <c r="V25" s="200">
        <v>0</v>
      </c>
      <c r="W25" s="200">
        <v>0</v>
      </c>
      <c r="X25" s="200">
        <v>0</v>
      </c>
      <c r="Y25" s="200">
        <v>0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0</v>
      </c>
      <c r="AF25" s="200">
        <v>0</v>
      </c>
      <c r="AG25" s="200">
        <v>0</v>
      </c>
      <c r="AH25" s="200"/>
      <c r="AI25" s="200"/>
      <c r="AJ25" s="200"/>
    </row>
    <row r="26" spans="2:36" ht="15">
      <c r="B26" s="31" t="s">
        <v>269</v>
      </c>
      <c r="C26" s="77" t="s">
        <v>270</v>
      </c>
      <c r="D26" s="77" t="s">
        <v>27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200">
        <v>0</v>
      </c>
      <c r="X26" s="200">
        <v>0</v>
      </c>
      <c r="Y26" s="200">
        <v>0</v>
      </c>
      <c r="Z26" s="200">
        <v>0</v>
      </c>
      <c r="AA26" s="200">
        <v>0</v>
      </c>
      <c r="AB26" s="200">
        <v>0</v>
      </c>
      <c r="AC26" s="200">
        <v>0</v>
      </c>
      <c r="AD26" s="200">
        <v>0</v>
      </c>
      <c r="AE26" s="200">
        <v>0</v>
      </c>
      <c r="AF26" s="200">
        <v>0</v>
      </c>
      <c r="AG26" s="200">
        <v>0</v>
      </c>
      <c r="AH26" s="200"/>
      <c r="AI26" s="200"/>
      <c r="AJ26" s="200"/>
    </row>
    <row r="27" spans="2:36" ht="15">
      <c r="B27" s="31" t="s">
        <v>271</v>
      </c>
      <c r="C27" s="76" t="s">
        <v>272</v>
      </c>
      <c r="D27" s="76" t="s">
        <v>27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/>
      <c r="AI27" s="200"/>
      <c r="AJ27" s="200"/>
    </row>
    <row r="28" spans="2:36" ht="15">
      <c r="B28" s="31" t="s">
        <v>273</v>
      </c>
      <c r="C28" s="76" t="s">
        <v>274</v>
      </c>
      <c r="D28" s="76" t="s">
        <v>27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  <c r="V28" s="200">
        <v>0</v>
      </c>
      <c r="W28" s="200">
        <v>0</v>
      </c>
      <c r="X28" s="200">
        <v>0</v>
      </c>
      <c r="Y28" s="200">
        <v>0</v>
      </c>
      <c r="Z28" s="200">
        <v>0</v>
      </c>
      <c r="AA28" s="200">
        <v>0</v>
      </c>
      <c r="AB28" s="200">
        <v>0</v>
      </c>
      <c r="AC28" s="200">
        <v>0</v>
      </c>
      <c r="AD28" s="200">
        <v>0</v>
      </c>
      <c r="AE28" s="200">
        <v>0</v>
      </c>
      <c r="AF28" s="200">
        <v>0</v>
      </c>
      <c r="AG28" s="200">
        <v>0</v>
      </c>
      <c r="AH28" s="200"/>
      <c r="AI28" s="200"/>
      <c r="AJ28" s="200"/>
    </row>
    <row r="29" spans="2:36" ht="15">
      <c r="B29" s="31" t="s">
        <v>275</v>
      </c>
      <c r="C29" s="76" t="s">
        <v>276</v>
      </c>
      <c r="D29" s="76" t="s">
        <v>27</v>
      </c>
      <c r="E29" s="200">
        <v>0</v>
      </c>
      <c r="F29" s="200">
        <v>0</v>
      </c>
      <c r="G29" s="200">
        <v>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0">
        <v>0</v>
      </c>
      <c r="P29" s="200">
        <v>0</v>
      </c>
      <c r="Q29" s="200">
        <v>0</v>
      </c>
      <c r="R29" s="200">
        <v>0</v>
      </c>
      <c r="S29" s="200">
        <v>0</v>
      </c>
      <c r="T29" s="200">
        <v>0</v>
      </c>
      <c r="U29" s="200">
        <v>0</v>
      </c>
      <c r="V29" s="200">
        <v>0</v>
      </c>
      <c r="W29" s="200">
        <v>0</v>
      </c>
      <c r="X29" s="200">
        <v>0</v>
      </c>
      <c r="Y29" s="200">
        <v>0</v>
      </c>
      <c r="Z29" s="200">
        <v>0</v>
      </c>
      <c r="AA29" s="200">
        <v>0</v>
      </c>
      <c r="AB29" s="200">
        <v>0</v>
      </c>
      <c r="AC29" s="200">
        <v>0</v>
      </c>
      <c r="AD29" s="200">
        <v>0</v>
      </c>
      <c r="AE29" s="200">
        <v>0</v>
      </c>
      <c r="AF29" s="200">
        <v>0</v>
      </c>
      <c r="AG29" s="200">
        <v>0</v>
      </c>
      <c r="AH29" s="200"/>
      <c r="AI29" s="200"/>
      <c r="AJ29" s="200"/>
    </row>
    <row r="30" spans="2:36" ht="15">
      <c r="B30" s="31" t="s">
        <v>277</v>
      </c>
      <c r="C30" s="76" t="s">
        <v>278</v>
      </c>
      <c r="D30" s="76" t="s">
        <v>27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0">
        <v>0</v>
      </c>
      <c r="W30" s="200">
        <v>0</v>
      </c>
      <c r="X30" s="200">
        <v>0</v>
      </c>
      <c r="Y30" s="200">
        <v>0</v>
      </c>
      <c r="Z30" s="200">
        <v>0</v>
      </c>
      <c r="AA30" s="200">
        <v>0</v>
      </c>
      <c r="AB30" s="200">
        <v>0</v>
      </c>
      <c r="AC30" s="200">
        <v>0</v>
      </c>
      <c r="AD30" s="200">
        <v>0</v>
      </c>
      <c r="AE30" s="200">
        <v>0</v>
      </c>
      <c r="AF30" s="200">
        <v>0</v>
      </c>
      <c r="AG30" s="200">
        <v>0</v>
      </c>
      <c r="AH30" s="200"/>
      <c r="AI30" s="200"/>
      <c r="AJ30" s="200"/>
    </row>
    <row r="31" spans="2:36" ht="15">
      <c r="B31" s="31" t="s">
        <v>279</v>
      </c>
      <c r="C31" s="77" t="s">
        <v>280</v>
      </c>
      <c r="D31" s="77" t="s">
        <v>27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0">
        <v>0</v>
      </c>
      <c r="W31" s="200">
        <v>0</v>
      </c>
      <c r="X31" s="200">
        <v>0</v>
      </c>
      <c r="Y31" s="200">
        <v>0</v>
      </c>
      <c r="Z31" s="200">
        <v>0</v>
      </c>
      <c r="AA31" s="200">
        <v>0</v>
      </c>
      <c r="AB31" s="200">
        <v>0</v>
      </c>
      <c r="AC31" s="200">
        <v>0</v>
      </c>
      <c r="AD31" s="200">
        <v>0</v>
      </c>
      <c r="AE31" s="200">
        <v>0</v>
      </c>
      <c r="AF31" s="200">
        <v>0</v>
      </c>
      <c r="AG31" s="200">
        <v>0</v>
      </c>
      <c r="AH31" s="200"/>
      <c r="AI31" s="200"/>
      <c r="AJ31" s="200"/>
    </row>
    <row r="32" spans="2:36" ht="15">
      <c r="B32" s="31" t="s">
        <v>281</v>
      </c>
      <c r="C32" s="77" t="s">
        <v>282</v>
      </c>
      <c r="D32" s="77" t="s">
        <v>27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0</v>
      </c>
      <c r="L32" s="200">
        <v>0</v>
      </c>
      <c r="M32" s="200">
        <v>0</v>
      </c>
      <c r="N32" s="200">
        <v>0</v>
      </c>
      <c r="O32" s="200">
        <v>0</v>
      </c>
      <c r="P32" s="200">
        <v>0</v>
      </c>
      <c r="Q32" s="200">
        <v>0</v>
      </c>
      <c r="R32" s="200">
        <v>0</v>
      </c>
      <c r="S32" s="200">
        <v>0</v>
      </c>
      <c r="T32" s="200">
        <v>0</v>
      </c>
      <c r="U32" s="200">
        <v>0</v>
      </c>
      <c r="V32" s="200">
        <v>0</v>
      </c>
      <c r="W32" s="200">
        <v>0</v>
      </c>
      <c r="X32" s="200">
        <v>0</v>
      </c>
      <c r="Y32" s="200">
        <v>0</v>
      </c>
      <c r="Z32" s="200">
        <v>0</v>
      </c>
      <c r="AA32" s="200">
        <v>0</v>
      </c>
      <c r="AB32" s="200">
        <v>0</v>
      </c>
      <c r="AC32" s="200">
        <v>0</v>
      </c>
      <c r="AD32" s="200">
        <v>0</v>
      </c>
      <c r="AE32" s="200">
        <v>0</v>
      </c>
      <c r="AF32" s="200">
        <v>0</v>
      </c>
      <c r="AG32" s="200">
        <v>0</v>
      </c>
      <c r="AH32" s="200"/>
      <c r="AI32" s="200"/>
      <c r="AJ32" s="200"/>
    </row>
    <row r="33" spans="2:36" ht="15">
      <c r="B33" s="31" t="s">
        <v>283</v>
      </c>
      <c r="C33" s="76" t="s">
        <v>284</v>
      </c>
      <c r="D33" s="76" t="s">
        <v>27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0">
        <v>0</v>
      </c>
      <c r="P33" s="200">
        <v>0</v>
      </c>
      <c r="Q33" s="200">
        <v>0</v>
      </c>
      <c r="R33" s="200">
        <v>0</v>
      </c>
      <c r="S33" s="200">
        <v>0</v>
      </c>
      <c r="T33" s="200">
        <v>0</v>
      </c>
      <c r="U33" s="200">
        <v>0</v>
      </c>
      <c r="V33" s="200">
        <v>0</v>
      </c>
      <c r="W33" s="200">
        <v>0</v>
      </c>
      <c r="X33" s="200">
        <v>0</v>
      </c>
      <c r="Y33" s="200">
        <v>0</v>
      </c>
      <c r="Z33" s="200">
        <v>0</v>
      </c>
      <c r="AA33" s="200">
        <v>0</v>
      </c>
      <c r="AB33" s="200">
        <v>0</v>
      </c>
      <c r="AC33" s="200">
        <v>0</v>
      </c>
      <c r="AD33" s="200">
        <v>0</v>
      </c>
      <c r="AE33" s="200">
        <v>0</v>
      </c>
      <c r="AF33" s="200">
        <v>0</v>
      </c>
      <c r="AG33" s="200">
        <v>0</v>
      </c>
      <c r="AH33" s="200"/>
      <c r="AI33" s="200"/>
      <c r="AJ33" s="200"/>
    </row>
    <row r="34" spans="2:36" ht="15">
      <c r="B34" s="29" t="s">
        <v>285</v>
      </c>
      <c r="C34" s="75" t="s">
        <v>286</v>
      </c>
      <c r="D34" s="75" t="s">
        <v>27</v>
      </c>
      <c r="E34" s="200">
        <v>0</v>
      </c>
      <c r="F34" s="200">
        <v>0</v>
      </c>
      <c r="G34" s="200"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  <c r="S34" s="200">
        <v>0</v>
      </c>
      <c r="T34" s="200">
        <v>0</v>
      </c>
      <c r="U34" s="200">
        <v>0</v>
      </c>
      <c r="V34" s="200">
        <v>0</v>
      </c>
      <c r="W34" s="200">
        <v>0</v>
      </c>
      <c r="X34" s="200">
        <v>0</v>
      </c>
      <c r="Y34" s="200">
        <v>0</v>
      </c>
      <c r="Z34" s="200">
        <v>0</v>
      </c>
      <c r="AA34" s="200">
        <v>0</v>
      </c>
      <c r="AB34" s="200">
        <v>0</v>
      </c>
      <c r="AC34" s="200">
        <v>0</v>
      </c>
      <c r="AD34" s="200">
        <v>0</v>
      </c>
      <c r="AE34" s="200">
        <v>0</v>
      </c>
      <c r="AF34" s="200">
        <v>0</v>
      </c>
      <c r="AG34" s="200">
        <v>0</v>
      </c>
      <c r="AH34" s="200"/>
      <c r="AI34" s="200"/>
      <c r="AJ34" s="200"/>
    </row>
    <row r="35" spans="2:36" ht="15">
      <c r="B35" s="31" t="s">
        <v>287</v>
      </c>
      <c r="C35" s="76" t="s">
        <v>288</v>
      </c>
      <c r="D35" s="76" t="s">
        <v>27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  <c r="S35" s="200">
        <v>0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200">
        <v>0</v>
      </c>
      <c r="Z35" s="200">
        <v>0</v>
      </c>
      <c r="AA35" s="200">
        <v>0</v>
      </c>
      <c r="AB35" s="200">
        <v>0</v>
      </c>
      <c r="AC35" s="200">
        <v>0</v>
      </c>
      <c r="AD35" s="200">
        <v>0</v>
      </c>
      <c r="AE35" s="200">
        <v>0</v>
      </c>
      <c r="AF35" s="200">
        <v>0</v>
      </c>
      <c r="AG35" s="200">
        <v>0</v>
      </c>
      <c r="AH35" s="200"/>
      <c r="AI35" s="200"/>
      <c r="AJ35" s="200"/>
    </row>
    <row r="36" spans="2:36" ht="15">
      <c r="B36" s="31" t="s">
        <v>289</v>
      </c>
      <c r="C36" s="76" t="s">
        <v>290</v>
      </c>
      <c r="D36" s="76" t="s">
        <v>27</v>
      </c>
      <c r="E36" s="200">
        <v>0</v>
      </c>
      <c r="F36" s="200">
        <v>0</v>
      </c>
      <c r="G36" s="200">
        <v>0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0</v>
      </c>
      <c r="R36" s="200">
        <v>0</v>
      </c>
      <c r="S36" s="200">
        <v>0</v>
      </c>
      <c r="T36" s="200">
        <v>0</v>
      </c>
      <c r="U36" s="200">
        <v>0</v>
      </c>
      <c r="V36" s="200">
        <v>0</v>
      </c>
      <c r="W36" s="200">
        <v>0</v>
      </c>
      <c r="X36" s="200">
        <v>0</v>
      </c>
      <c r="Y36" s="200">
        <v>0</v>
      </c>
      <c r="Z36" s="200">
        <v>0</v>
      </c>
      <c r="AA36" s="200">
        <v>0</v>
      </c>
      <c r="AB36" s="200">
        <v>0</v>
      </c>
      <c r="AC36" s="200">
        <v>0</v>
      </c>
      <c r="AD36" s="200">
        <v>0</v>
      </c>
      <c r="AE36" s="200">
        <v>0</v>
      </c>
      <c r="AF36" s="200">
        <v>0</v>
      </c>
      <c r="AG36" s="200">
        <v>0</v>
      </c>
      <c r="AH36" s="200"/>
      <c r="AI36" s="200"/>
      <c r="AJ36" s="200"/>
    </row>
    <row r="37" spans="2:36" ht="15">
      <c r="B37" s="31" t="s">
        <v>291</v>
      </c>
      <c r="C37" s="76" t="s">
        <v>292</v>
      </c>
      <c r="D37" s="76" t="s">
        <v>27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  <c r="Z37" s="200">
        <v>0</v>
      </c>
      <c r="AA37" s="200">
        <v>0</v>
      </c>
      <c r="AB37" s="200">
        <v>0</v>
      </c>
      <c r="AC37" s="200">
        <v>0</v>
      </c>
      <c r="AD37" s="200">
        <v>0</v>
      </c>
      <c r="AE37" s="200">
        <v>0</v>
      </c>
      <c r="AF37" s="200">
        <v>0</v>
      </c>
      <c r="AG37" s="200">
        <v>0</v>
      </c>
      <c r="AH37" s="200"/>
      <c r="AI37" s="200"/>
      <c r="AJ37" s="200"/>
    </row>
    <row r="38" spans="2:36" ht="15">
      <c r="B38" s="31" t="s">
        <v>293</v>
      </c>
      <c r="C38" s="76" t="s">
        <v>294</v>
      </c>
      <c r="D38" s="76" t="s">
        <v>27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200">
        <v>0</v>
      </c>
      <c r="R38" s="200">
        <v>0</v>
      </c>
      <c r="S38" s="200">
        <v>0</v>
      </c>
      <c r="T38" s="200">
        <v>0</v>
      </c>
      <c r="U38" s="200">
        <v>0</v>
      </c>
      <c r="V38" s="200">
        <v>0</v>
      </c>
      <c r="W38" s="200">
        <v>0</v>
      </c>
      <c r="X38" s="200">
        <v>0</v>
      </c>
      <c r="Y38" s="200">
        <v>0</v>
      </c>
      <c r="Z38" s="200">
        <v>0</v>
      </c>
      <c r="AA38" s="200">
        <v>0</v>
      </c>
      <c r="AB38" s="200">
        <v>0</v>
      </c>
      <c r="AC38" s="200">
        <v>0</v>
      </c>
      <c r="AD38" s="200">
        <v>0</v>
      </c>
      <c r="AE38" s="200">
        <v>0</v>
      </c>
      <c r="AF38" s="200">
        <v>0</v>
      </c>
      <c r="AG38" s="200">
        <v>0</v>
      </c>
      <c r="AH38" s="200"/>
      <c r="AI38" s="200"/>
      <c r="AJ38" s="200"/>
    </row>
    <row r="39" spans="2:36" ht="15">
      <c r="B39" s="31" t="s">
        <v>295</v>
      </c>
      <c r="C39" s="76" t="s">
        <v>296</v>
      </c>
      <c r="D39" s="76" t="s">
        <v>27</v>
      </c>
      <c r="E39" s="200">
        <v>0</v>
      </c>
      <c r="F39" s="200">
        <v>0</v>
      </c>
      <c r="G39" s="200"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0</v>
      </c>
      <c r="R39" s="200">
        <v>0</v>
      </c>
      <c r="S39" s="200">
        <v>0</v>
      </c>
      <c r="T39" s="200">
        <v>0</v>
      </c>
      <c r="U39" s="200">
        <v>0</v>
      </c>
      <c r="V39" s="200">
        <v>0</v>
      </c>
      <c r="W39" s="200">
        <v>0</v>
      </c>
      <c r="X39" s="200">
        <v>0</v>
      </c>
      <c r="Y39" s="200">
        <v>0</v>
      </c>
      <c r="Z39" s="200">
        <v>0</v>
      </c>
      <c r="AA39" s="200">
        <v>0</v>
      </c>
      <c r="AB39" s="200">
        <v>0</v>
      </c>
      <c r="AC39" s="200">
        <v>0</v>
      </c>
      <c r="AD39" s="200">
        <v>0</v>
      </c>
      <c r="AE39" s="200">
        <v>0</v>
      </c>
      <c r="AF39" s="200">
        <v>0</v>
      </c>
      <c r="AG39" s="200">
        <v>0</v>
      </c>
      <c r="AH39" s="200"/>
      <c r="AI39" s="200"/>
      <c r="AJ39" s="200"/>
    </row>
    <row r="40" spans="2:36" ht="15">
      <c r="B40" s="31" t="s">
        <v>297</v>
      </c>
      <c r="C40" s="76" t="s">
        <v>298</v>
      </c>
      <c r="D40" s="76" t="s">
        <v>27</v>
      </c>
      <c r="E40" s="200">
        <v>0</v>
      </c>
      <c r="F40" s="200">
        <v>0</v>
      </c>
      <c r="G40" s="200">
        <v>0</v>
      </c>
      <c r="H40" s="200">
        <v>0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0</v>
      </c>
      <c r="V40" s="200">
        <v>0</v>
      </c>
      <c r="W40" s="200">
        <v>0</v>
      </c>
      <c r="X40" s="200">
        <v>0</v>
      </c>
      <c r="Y40" s="200">
        <v>0</v>
      </c>
      <c r="Z40" s="200">
        <v>0</v>
      </c>
      <c r="AA40" s="200">
        <v>0</v>
      </c>
      <c r="AB40" s="200">
        <v>0</v>
      </c>
      <c r="AC40" s="200">
        <v>0</v>
      </c>
      <c r="AD40" s="200">
        <v>0</v>
      </c>
      <c r="AE40" s="200">
        <v>0</v>
      </c>
      <c r="AF40" s="200">
        <v>0</v>
      </c>
      <c r="AG40" s="200">
        <v>0</v>
      </c>
      <c r="AH40" s="200"/>
      <c r="AI40" s="200"/>
      <c r="AJ40" s="200"/>
    </row>
    <row r="41" spans="2:36" ht="15">
      <c r="B41" s="73" t="s">
        <v>299</v>
      </c>
      <c r="C41" s="78" t="s">
        <v>300</v>
      </c>
      <c r="D41" s="78" t="s">
        <v>27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>
        <v>0</v>
      </c>
      <c r="AD41" s="200">
        <v>0</v>
      </c>
      <c r="AE41" s="200">
        <v>0</v>
      </c>
      <c r="AF41" s="200">
        <v>0</v>
      </c>
      <c r="AG41" s="200">
        <v>0</v>
      </c>
      <c r="AH41" s="200"/>
      <c r="AI41" s="200"/>
      <c r="AJ41" s="200"/>
    </row>
    <row r="42" spans="2:36" ht="15">
      <c r="B42" s="29" t="s">
        <v>32</v>
      </c>
      <c r="C42" s="23" t="s">
        <v>301</v>
      </c>
      <c r="D42" s="23" t="s">
        <v>27</v>
      </c>
      <c r="E42" s="200">
        <v>3700.6774963000003</v>
      </c>
      <c r="F42" s="200">
        <v>3880.5605639899995</v>
      </c>
      <c r="G42" s="200">
        <v>3874.99225792</v>
      </c>
      <c r="H42" s="200">
        <v>4182.847633179999</v>
      </c>
      <c r="I42" s="200">
        <v>4064.7888464000007</v>
      </c>
      <c r="J42" s="200">
        <v>4196.0910203</v>
      </c>
      <c r="K42" s="200">
        <v>4790.19194349</v>
      </c>
      <c r="L42" s="200">
        <v>4860.320076180001</v>
      </c>
      <c r="M42" s="200">
        <v>4658.019253660001</v>
      </c>
      <c r="N42" s="200">
        <v>4641.51639936</v>
      </c>
      <c r="O42" s="200">
        <v>4729.13742388</v>
      </c>
      <c r="P42" s="200">
        <v>4776.34508992</v>
      </c>
      <c r="Q42" s="200">
        <v>4943.28793457</v>
      </c>
      <c r="R42" s="200">
        <v>5329.518886039999</v>
      </c>
      <c r="S42" s="200">
        <v>5566.121201479999</v>
      </c>
      <c r="T42" s="200">
        <v>5248.05426108</v>
      </c>
      <c r="U42" s="200">
        <v>5311.55447574</v>
      </c>
      <c r="V42" s="200">
        <v>5507.254687199999</v>
      </c>
      <c r="W42" s="200">
        <v>5890.66466925</v>
      </c>
      <c r="X42" s="200">
        <v>6419.377411060001</v>
      </c>
      <c r="Y42" s="200">
        <v>5110.03528416</v>
      </c>
      <c r="Z42" s="200">
        <v>6201.840107929999</v>
      </c>
      <c r="AA42" s="200">
        <v>5788.9203815500005</v>
      </c>
      <c r="AB42" s="200">
        <v>6352.19225034</v>
      </c>
      <c r="AC42" s="200">
        <v>6051.00369707</v>
      </c>
      <c r="AD42" s="200">
        <v>5969.405608329999</v>
      </c>
      <c r="AE42" s="200">
        <v>6062.598539980001</v>
      </c>
      <c r="AF42" s="200">
        <v>6660.579131809999</v>
      </c>
      <c r="AG42" s="200">
        <v>5956.688277989999</v>
      </c>
      <c r="AH42" s="200"/>
      <c r="AI42" s="200"/>
      <c r="AJ42" s="200"/>
    </row>
    <row r="43" spans="2:36" ht="15">
      <c r="B43" s="29" t="s">
        <v>302</v>
      </c>
      <c r="C43" s="75" t="s">
        <v>303</v>
      </c>
      <c r="D43" s="75" t="s">
        <v>27</v>
      </c>
      <c r="E43" s="200">
        <v>1952.73783263</v>
      </c>
      <c r="F43" s="200">
        <v>2078.03194487</v>
      </c>
      <c r="G43" s="200">
        <v>2117.1403597999997</v>
      </c>
      <c r="H43" s="200">
        <v>2024.6080003700001</v>
      </c>
      <c r="I43" s="200">
        <v>2244.82424182</v>
      </c>
      <c r="J43" s="200">
        <v>2355.7097612999996</v>
      </c>
      <c r="K43" s="200">
        <v>2403.54135722</v>
      </c>
      <c r="L43" s="200">
        <v>2515.0930492499997</v>
      </c>
      <c r="M43" s="200">
        <v>2573.1916206200003</v>
      </c>
      <c r="N43" s="200">
        <v>2532.4521680499997</v>
      </c>
      <c r="O43" s="200">
        <v>2621.89557176</v>
      </c>
      <c r="P43" s="200">
        <v>2650.4621609999995</v>
      </c>
      <c r="Q43" s="200">
        <v>2706.2579283000005</v>
      </c>
      <c r="R43" s="200">
        <v>2898.2481096499996</v>
      </c>
      <c r="S43" s="200">
        <v>2859.95065923</v>
      </c>
      <c r="T43" s="200">
        <v>2891.24433292</v>
      </c>
      <c r="U43" s="200">
        <v>2994.9611001900003</v>
      </c>
      <c r="V43" s="200">
        <v>3111.2852250899996</v>
      </c>
      <c r="W43" s="200">
        <v>3181.8888387399998</v>
      </c>
      <c r="X43" s="200">
        <v>3453.6446734700007</v>
      </c>
      <c r="Y43" s="200">
        <v>2725.08449974</v>
      </c>
      <c r="Z43" s="200">
        <v>3386.19314141</v>
      </c>
      <c r="AA43" s="200">
        <v>3036.6492678500003</v>
      </c>
      <c r="AB43" s="200">
        <v>3313.25645274</v>
      </c>
      <c r="AC43" s="200">
        <v>3273.2052241300003</v>
      </c>
      <c r="AD43" s="200">
        <v>3082.5494858</v>
      </c>
      <c r="AE43" s="200">
        <v>3061.57440187</v>
      </c>
      <c r="AF43" s="200">
        <v>3726.5679331499996</v>
      </c>
      <c r="AG43" s="200">
        <v>2353.9836529899994</v>
      </c>
      <c r="AH43" s="200"/>
      <c r="AI43" s="200"/>
      <c r="AJ43" s="200"/>
    </row>
    <row r="44" spans="2:36" ht="15">
      <c r="B44" s="31" t="s">
        <v>304</v>
      </c>
      <c r="C44" s="76" t="s">
        <v>305</v>
      </c>
      <c r="D44" s="76" t="s">
        <v>27</v>
      </c>
      <c r="E44" s="200">
        <v>543.7818466</v>
      </c>
      <c r="F44" s="200">
        <v>579.9957136700001</v>
      </c>
      <c r="G44" s="200">
        <v>581.15072347</v>
      </c>
      <c r="H44" s="200">
        <v>569.9113430900002</v>
      </c>
      <c r="I44" s="200">
        <v>604.11281625</v>
      </c>
      <c r="J44" s="200">
        <v>645.32515071</v>
      </c>
      <c r="K44" s="200">
        <v>681.6028739799999</v>
      </c>
      <c r="L44" s="200">
        <v>686.62290765</v>
      </c>
      <c r="M44" s="200">
        <v>696.3418622300001</v>
      </c>
      <c r="N44" s="200">
        <v>706.18276863</v>
      </c>
      <c r="O44" s="200">
        <v>697.1310093500001</v>
      </c>
      <c r="P44" s="200">
        <v>669.82373515</v>
      </c>
      <c r="Q44" s="200">
        <v>937.7224035999998</v>
      </c>
      <c r="R44" s="200">
        <v>1027.21458126</v>
      </c>
      <c r="S44" s="200">
        <v>983.9996464500001</v>
      </c>
      <c r="T44" s="200">
        <v>1009.5826156100002</v>
      </c>
      <c r="U44" s="200">
        <v>715.8206222200001</v>
      </c>
      <c r="V44" s="200">
        <v>786.51451761</v>
      </c>
      <c r="W44" s="200">
        <v>761.19072613</v>
      </c>
      <c r="X44" s="200">
        <v>1106.1409523500001</v>
      </c>
      <c r="Y44" s="200">
        <v>825.7619974400001</v>
      </c>
      <c r="Z44" s="200">
        <v>536.5093333899999</v>
      </c>
      <c r="AA44" s="200">
        <v>647.0802835000002</v>
      </c>
      <c r="AB44" s="200">
        <v>925.76927243</v>
      </c>
      <c r="AC44" s="200">
        <v>948.8460890000002</v>
      </c>
      <c r="AD44" s="200">
        <v>989.24468768</v>
      </c>
      <c r="AE44" s="200">
        <v>981.7766607099998</v>
      </c>
      <c r="AF44" s="200">
        <v>976.0744924400002</v>
      </c>
      <c r="AG44" s="200">
        <v>667.60116435</v>
      </c>
      <c r="AH44" s="200"/>
      <c r="AI44" s="200"/>
      <c r="AJ44" s="200"/>
    </row>
    <row r="45" spans="2:36" ht="15">
      <c r="B45" s="31" t="s">
        <v>306</v>
      </c>
      <c r="C45" s="76" t="s">
        <v>307</v>
      </c>
      <c r="D45" s="76" t="s">
        <v>27</v>
      </c>
      <c r="E45" s="200">
        <v>1408.91608353</v>
      </c>
      <c r="F45" s="200">
        <v>1497.9862692</v>
      </c>
      <c r="G45" s="200">
        <v>1536.06660333</v>
      </c>
      <c r="H45" s="200">
        <v>1454.51570728</v>
      </c>
      <c r="I45" s="200">
        <v>1640.6862520700001</v>
      </c>
      <c r="J45" s="200">
        <v>1710.3389000899997</v>
      </c>
      <c r="K45" s="200">
        <v>1721.91581224</v>
      </c>
      <c r="L45" s="200">
        <v>1828.4575466</v>
      </c>
      <c r="M45" s="200">
        <v>1876.8220493899998</v>
      </c>
      <c r="N45" s="200">
        <v>1826.2416904199997</v>
      </c>
      <c r="O45" s="200">
        <v>1924.7217394099998</v>
      </c>
      <c r="P45" s="200">
        <v>1980.5984857699998</v>
      </c>
      <c r="Q45" s="200">
        <v>1768.5229297000005</v>
      </c>
      <c r="R45" s="200">
        <v>1871.0234523899999</v>
      </c>
      <c r="S45" s="200">
        <v>1875.9384177799998</v>
      </c>
      <c r="T45" s="200">
        <v>1881.6591983100002</v>
      </c>
      <c r="U45" s="200">
        <v>2279.1354399700003</v>
      </c>
      <c r="V45" s="200">
        <v>2324.77070748</v>
      </c>
      <c r="W45" s="200">
        <v>2420.69811261</v>
      </c>
      <c r="X45" s="200">
        <v>2347.5037211200006</v>
      </c>
      <c r="Y45" s="200">
        <v>1899.3225022999995</v>
      </c>
      <c r="Z45" s="200">
        <v>2849.6838080199996</v>
      </c>
      <c r="AA45" s="200">
        <v>2389.56898435</v>
      </c>
      <c r="AB45" s="200">
        <v>2387.4871803100004</v>
      </c>
      <c r="AC45" s="200">
        <v>2324.35913513</v>
      </c>
      <c r="AD45" s="200">
        <v>2093.30479812</v>
      </c>
      <c r="AE45" s="200">
        <v>2079.7977411600004</v>
      </c>
      <c r="AF45" s="200">
        <v>2750.4934407099995</v>
      </c>
      <c r="AG45" s="200">
        <v>1686.3824886399996</v>
      </c>
      <c r="AH45" s="200"/>
      <c r="AI45" s="200"/>
      <c r="AJ45" s="200"/>
    </row>
    <row r="46" spans="2:36" ht="15">
      <c r="B46" s="31" t="s">
        <v>308</v>
      </c>
      <c r="C46" s="76" t="s">
        <v>309</v>
      </c>
      <c r="D46" s="76" t="s">
        <v>27</v>
      </c>
      <c r="E46" s="200">
        <v>0.039902499999999994</v>
      </c>
      <c r="F46" s="200">
        <v>0.049962000000000006</v>
      </c>
      <c r="G46" s="200">
        <v>-0.076967</v>
      </c>
      <c r="H46" s="200">
        <v>0.18094999999999997</v>
      </c>
      <c r="I46" s="200">
        <v>0.0251735</v>
      </c>
      <c r="J46" s="200">
        <v>0.0457105</v>
      </c>
      <c r="K46" s="200">
        <v>0.022670999999999997</v>
      </c>
      <c r="L46" s="200">
        <v>0.012595000000000009</v>
      </c>
      <c r="M46" s="200">
        <v>0.027709</v>
      </c>
      <c r="N46" s="200">
        <v>0.027709</v>
      </c>
      <c r="O46" s="200">
        <v>0.042823</v>
      </c>
      <c r="P46" s="200">
        <v>0.039940079999999996</v>
      </c>
      <c r="Q46" s="200">
        <v>0.012595</v>
      </c>
      <c r="R46" s="200">
        <v>0.010076</v>
      </c>
      <c r="S46" s="200">
        <v>0.012594999999999999</v>
      </c>
      <c r="T46" s="200">
        <v>0.0025190000000000004</v>
      </c>
      <c r="U46" s="200">
        <v>0.005038</v>
      </c>
      <c r="V46" s="200">
        <v>0</v>
      </c>
      <c r="W46" s="200">
        <v>0</v>
      </c>
      <c r="X46" s="200">
        <v>0</v>
      </c>
      <c r="Y46" s="200">
        <v>0</v>
      </c>
      <c r="Z46" s="200">
        <v>0</v>
      </c>
      <c r="AA46" s="200">
        <v>0</v>
      </c>
      <c r="AB46" s="200">
        <v>0</v>
      </c>
      <c r="AC46" s="200">
        <v>0</v>
      </c>
      <c r="AD46" s="200">
        <v>0</v>
      </c>
      <c r="AE46" s="200">
        <v>0</v>
      </c>
      <c r="AF46" s="200">
        <v>0</v>
      </c>
      <c r="AG46" s="200">
        <v>0</v>
      </c>
      <c r="AH46" s="200"/>
      <c r="AI46" s="200"/>
      <c r="AJ46" s="200"/>
    </row>
    <row r="47" spans="2:36" ht="15">
      <c r="B47" s="31" t="s">
        <v>310</v>
      </c>
      <c r="C47" s="76" t="s">
        <v>311</v>
      </c>
      <c r="D47" s="76" t="s">
        <v>27</v>
      </c>
      <c r="E47" s="200">
        <v>0</v>
      </c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0">
        <v>0</v>
      </c>
      <c r="P47" s="200">
        <v>0</v>
      </c>
      <c r="Q47" s="200">
        <v>0</v>
      </c>
      <c r="R47" s="200">
        <v>0</v>
      </c>
      <c r="S47" s="200">
        <v>0</v>
      </c>
      <c r="T47" s="200">
        <v>0</v>
      </c>
      <c r="U47" s="200">
        <v>0</v>
      </c>
      <c r="V47" s="200">
        <v>0</v>
      </c>
      <c r="W47" s="200">
        <v>0</v>
      </c>
      <c r="X47" s="200">
        <v>0</v>
      </c>
      <c r="Y47" s="200">
        <v>0</v>
      </c>
      <c r="Z47" s="200">
        <v>0</v>
      </c>
      <c r="AA47" s="200">
        <v>0</v>
      </c>
      <c r="AB47" s="200">
        <v>0</v>
      </c>
      <c r="AC47" s="200">
        <v>0</v>
      </c>
      <c r="AD47" s="200">
        <v>0</v>
      </c>
      <c r="AE47" s="200">
        <v>0</v>
      </c>
      <c r="AF47" s="200">
        <v>0</v>
      </c>
      <c r="AG47" s="200">
        <v>0</v>
      </c>
      <c r="AH47" s="200"/>
      <c r="AI47" s="200"/>
      <c r="AJ47" s="200"/>
    </row>
    <row r="48" spans="2:36" ht="15">
      <c r="B48" s="29" t="s">
        <v>312</v>
      </c>
      <c r="C48" s="75" t="s">
        <v>313</v>
      </c>
      <c r="D48" s="75" t="s">
        <v>27</v>
      </c>
      <c r="E48" s="200">
        <v>1747.93966367</v>
      </c>
      <c r="F48" s="200">
        <v>1802.5286191200003</v>
      </c>
      <c r="G48" s="200">
        <v>1757.8518981200002</v>
      </c>
      <c r="H48" s="200">
        <v>2158.2396328100003</v>
      </c>
      <c r="I48" s="200">
        <v>1819.96460458</v>
      </c>
      <c r="J48" s="200">
        <v>1840.381259</v>
      </c>
      <c r="K48" s="200">
        <v>2386.6505862699996</v>
      </c>
      <c r="L48" s="200">
        <v>2345.2270269300006</v>
      </c>
      <c r="M48" s="200">
        <v>2084.8276330400004</v>
      </c>
      <c r="N48" s="200">
        <v>2109.0642313099997</v>
      </c>
      <c r="O48" s="200">
        <v>2107.2418521199997</v>
      </c>
      <c r="P48" s="200">
        <v>2125.8829289200003</v>
      </c>
      <c r="Q48" s="200">
        <v>2237.0300062700003</v>
      </c>
      <c r="R48" s="200">
        <v>2431.27077639</v>
      </c>
      <c r="S48" s="200">
        <v>2706.17054225</v>
      </c>
      <c r="T48" s="200">
        <v>2356.80992816</v>
      </c>
      <c r="U48" s="200">
        <v>2316.59337555</v>
      </c>
      <c r="V48" s="200">
        <v>2395.9694621099998</v>
      </c>
      <c r="W48" s="200">
        <v>2708.77583051</v>
      </c>
      <c r="X48" s="200">
        <v>2965.7327375899995</v>
      </c>
      <c r="Y48" s="200">
        <v>2384.95078442</v>
      </c>
      <c r="Z48" s="200">
        <v>2815.6469665199993</v>
      </c>
      <c r="AA48" s="200">
        <v>2752.2711137</v>
      </c>
      <c r="AB48" s="200">
        <v>3038.9357976</v>
      </c>
      <c r="AC48" s="200">
        <v>2777.7984729399996</v>
      </c>
      <c r="AD48" s="200">
        <v>2886.856122529999</v>
      </c>
      <c r="AE48" s="200">
        <v>3001.0241381100004</v>
      </c>
      <c r="AF48" s="200">
        <v>2934.0111986599995</v>
      </c>
      <c r="AG48" s="200">
        <v>3602.704625</v>
      </c>
      <c r="AH48" s="200"/>
      <c r="AI48" s="200"/>
      <c r="AJ48" s="200"/>
    </row>
    <row r="49" spans="2:36" ht="15">
      <c r="B49" s="31" t="s">
        <v>314</v>
      </c>
      <c r="C49" s="76" t="s">
        <v>305</v>
      </c>
      <c r="D49" s="76" t="s">
        <v>27</v>
      </c>
      <c r="E49" s="200">
        <v>659.26844534</v>
      </c>
      <c r="F49" s="200">
        <v>700.3406009299999</v>
      </c>
      <c r="G49" s="200">
        <v>649.0300775400001</v>
      </c>
      <c r="H49" s="200">
        <v>749.5045392400001</v>
      </c>
      <c r="I49" s="200">
        <v>677.88433829</v>
      </c>
      <c r="J49" s="200">
        <v>686.75935741</v>
      </c>
      <c r="K49" s="200">
        <v>910.56658659</v>
      </c>
      <c r="L49" s="200">
        <v>854.1137991499999</v>
      </c>
      <c r="M49" s="200">
        <v>742.63449957</v>
      </c>
      <c r="N49" s="200">
        <v>802.70997519</v>
      </c>
      <c r="O49" s="200">
        <v>816.2450974399999</v>
      </c>
      <c r="P49" s="200">
        <v>822.6410873499999</v>
      </c>
      <c r="Q49" s="200">
        <v>822.84497681</v>
      </c>
      <c r="R49" s="200">
        <v>892.9215184399999</v>
      </c>
      <c r="S49" s="200">
        <v>985.84086174</v>
      </c>
      <c r="T49" s="200">
        <v>731.4574921999999</v>
      </c>
      <c r="U49" s="200">
        <v>845.95214705</v>
      </c>
      <c r="V49" s="200">
        <v>860.4612882400002</v>
      </c>
      <c r="W49" s="200">
        <v>896.0042318099999</v>
      </c>
      <c r="X49" s="200">
        <v>1079.7244026399999</v>
      </c>
      <c r="Y49" s="200">
        <v>800.0348588300002</v>
      </c>
      <c r="Z49" s="200">
        <v>943.1869158500001</v>
      </c>
      <c r="AA49" s="200">
        <v>952.90327983</v>
      </c>
      <c r="AB49" s="200">
        <v>1021.32388563</v>
      </c>
      <c r="AC49" s="200">
        <v>981.8477842100001</v>
      </c>
      <c r="AD49" s="200">
        <v>1048.7439771399995</v>
      </c>
      <c r="AE49" s="200">
        <v>1092.9772620400001</v>
      </c>
      <c r="AF49" s="200">
        <v>1069.1215428399998</v>
      </c>
      <c r="AG49" s="200">
        <v>1106.45520286</v>
      </c>
      <c r="AH49" s="200"/>
      <c r="AI49" s="200"/>
      <c r="AJ49" s="200"/>
    </row>
    <row r="50" spans="2:36" ht="15">
      <c r="B50" s="31" t="s">
        <v>315</v>
      </c>
      <c r="C50" s="76" t="s">
        <v>307</v>
      </c>
      <c r="D50" s="76" t="s">
        <v>27</v>
      </c>
      <c r="E50" s="200">
        <v>1088.67121833</v>
      </c>
      <c r="F50" s="200">
        <v>1102.18801819</v>
      </c>
      <c r="G50" s="200">
        <v>1108.8218205800003</v>
      </c>
      <c r="H50" s="200">
        <v>1408.7350935700001</v>
      </c>
      <c r="I50" s="200">
        <v>1142.08026629</v>
      </c>
      <c r="J50" s="200">
        <v>1153.62190159</v>
      </c>
      <c r="K50" s="200">
        <v>1476.08399968</v>
      </c>
      <c r="L50" s="200">
        <v>1491.1132277800002</v>
      </c>
      <c r="M50" s="200">
        <v>1342.19313347</v>
      </c>
      <c r="N50" s="200">
        <v>1306.3542561200002</v>
      </c>
      <c r="O50" s="200">
        <v>1290.99675468</v>
      </c>
      <c r="P50" s="200">
        <v>1303.2418415700001</v>
      </c>
      <c r="Q50" s="200">
        <v>1414.18502946</v>
      </c>
      <c r="R50" s="200">
        <v>1538.34925795</v>
      </c>
      <c r="S50" s="200">
        <v>1720.32968051</v>
      </c>
      <c r="T50" s="200">
        <v>1625.35243596</v>
      </c>
      <c r="U50" s="200">
        <v>1470.6412285</v>
      </c>
      <c r="V50" s="200">
        <v>1535.5081738699998</v>
      </c>
      <c r="W50" s="200">
        <v>1812.7715987000004</v>
      </c>
      <c r="X50" s="200">
        <v>1886.0083349499996</v>
      </c>
      <c r="Y50" s="200">
        <v>1584.9159255900004</v>
      </c>
      <c r="Z50" s="200">
        <v>1872.4600506699994</v>
      </c>
      <c r="AA50" s="200">
        <v>1799.3678338700001</v>
      </c>
      <c r="AB50" s="200">
        <v>2017.6119119700006</v>
      </c>
      <c r="AC50" s="200">
        <v>1795.9506887299995</v>
      </c>
      <c r="AD50" s="200">
        <v>1838.1121453899998</v>
      </c>
      <c r="AE50" s="200">
        <v>1908.0468760700003</v>
      </c>
      <c r="AF50" s="200">
        <v>1864.8896558199997</v>
      </c>
      <c r="AG50" s="200">
        <v>2496.2494221399998</v>
      </c>
      <c r="AH50" s="200"/>
      <c r="AI50" s="200"/>
      <c r="AJ50" s="200"/>
    </row>
    <row r="51" spans="2:36" ht="15">
      <c r="B51" s="32" t="s">
        <v>316</v>
      </c>
      <c r="C51" s="79" t="s">
        <v>317</v>
      </c>
      <c r="D51" s="79" t="s">
        <v>27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200">
        <v>0</v>
      </c>
      <c r="M51" s="200">
        <v>0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200">
        <v>0</v>
      </c>
      <c r="AB51" s="200">
        <v>0</v>
      </c>
      <c r="AC51" s="200">
        <v>0</v>
      </c>
      <c r="AD51" s="200">
        <v>0</v>
      </c>
      <c r="AE51" s="200">
        <v>0</v>
      </c>
      <c r="AF51" s="200">
        <v>0</v>
      </c>
      <c r="AG51" s="200">
        <v>0</v>
      </c>
      <c r="AH51" s="200"/>
      <c r="AI51" s="200"/>
      <c r="AJ51" s="200"/>
    </row>
    <row r="52" spans="2:36" ht="15">
      <c r="B52" s="29" t="s">
        <v>34</v>
      </c>
      <c r="C52" s="23" t="s">
        <v>318</v>
      </c>
      <c r="D52" s="23" t="s">
        <v>27</v>
      </c>
      <c r="E52" s="200">
        <v>0</v>
      </c>
      <c r="F52" s="200">
        <v>0</v>
      </c>
      <c r="G52" s="200">
        <v>0</v>
      </c>
      <c r="H52" s="200">
        <v>99.32499999999999</v>
      </c>
      <c r="I52" s="200">
        <v>214.41335797</v>
      </c>
      <c r="J52" s="200">
        <v>98.88933399999999</v>
      </c>
      <c r="K52" s="200">
        <v>98.31700000000001</v>
      </c>
      <c r="L52" s="200">
        <v>418.22875200000004</v>
      </c>
      <c r="M52" s="200">
        <v>233.04251500000004</v>
      </c>
      <c r="N52" s="200">
        <v>239.13134440000005</v>
      </c>
      <c r="O52" s="200">
        <v>245.44340199000007</v>
      </c>
      <c r="P52" s="200">
        <v>108.90227657999995</v>
      </c>
      <c r="Q52" s="200">
        <v>7.314529</v>
      </c>
      <c r="R52" s="200">
        <v>243.77890299999999</v>
      </c>
      <c r="S52" s="200">
        <v>127.68933299999996</v>
      </c>
      <c r="T52" s="200">
        <v>362.017002</v>
      </c>
      <c r="U52" s="200">
        <v>0</v>
      </c>
      <c r="V52" s="200">
        <v>0</v>
      </c>
      <c r="W52" s="200">
        <v>0</v>
      </c>
      <c r="X52" s="200">
        <v>0</v>
      </c>
      <c r="Y52" s="200">
        <v>15.54052072</v>
      </c>
      <c r="Z52" s="200">
        <v>258.36528128</v>
      </c>
      <c r="AA52" s="200">
        <v>297.8725135</v>
      </c>
      <c r="AB52" s="200">
        <v>137.5146845</v>
      </c>
      <c r="AC52" s="200">
        <v>18.3280345</v>
      </c>
      <c r="AD52" s="200">
        <v>255.36559984</v>
      </c>
      <c r="AE52" s="200">
        <v>271.7520022</v>
      </c>
      <c r="AF52" s="200">
        <v>39.759040819999996</v>
      </c>
      <c r="AG52" s="200">
        <v>2.016999000000001</v>
      </c>
      <c r="AH52" s="200"/>
      <c r="AI52" s="200"/>
      <c r="AJ52" s="200"/>
    </row>
    <row r="53" spans="2:36" ht="15">
      <c r="B53" s="29" t="s">
        <v>319</v>
      </c>
      <c r="C53" s="75" t="s">
        <v>320</v>
      </c>
      <c r="D53" s="75" t="s">
        <v>27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200">
        <v>0</v>
      </c>
      <c r="M53" s="200">
        <v>0</v>
      </c>
      <c r="N53" s="200">
        <v>0</v>
      </c>
      <c r="O53" s="200">
        <v>0</v>
      </c>
      <c r="P53" s="200">
        <v>0</v>
      </c>
      <c r="Q53" s="200">
        <v>0</v>
      </c>
      <c r="R53" s="200">
        <v>0</v>
      </c>
      <c r="S53" s="200">
        <v>0</v>
      </c>
      <c r="T53" s="200">
        <v>0</v>
      </c>
      <c r="U53" s="200">
        <v>0</v>
      </c>
      <c r="V53" s="200">
        <v>0</v>
      </c>
      <c r="W53" s="200">
        <v>0</v>
      </c>
      <c r="X53" s="200">
        <v>0</v>
      </c>
      <c r="Y53" s="200">
        <v>0</v>
      </c>
      <c r="Z53" s="200">
        <v>0</v>
      </c>
      <c r="AA53" s="200">
        <v>0</v>
      </c>
      <c r="AB53" s="200">
        <v>0</v>
      </c>
      <c r="AC53" s="200">
        <v>0</v>
      </c>
      <c r="AD53" s="200">
        <v>0</v>
      </c>
      <c r="AE53" s="200">
        <v>0</v>
      </c>
      <c r="AF53" s="200">
        <v>0</v>
      </c>
      <c r="AG53" s="200">
        <v>0</v>
      </c>
      <c r="AH53" s="200"/>
      <c r="AI53" s="200"/>
      <c r="AJ53" s="200"/>
    </row>
    <row r="54" spans="2:36" ht="15">
      <c r="B54" s="31" t="s">
        <v>321</v>
      </c>
      <c r="C54" s="76" t="s">
        <v>322</v>
      </c>
      <c r="D54" s="76" t="s">
        <v>27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0">
        <v>0</v>
      </c>
      <c r="W54" s="200">
        <v>0</v>
      </c>
      <c r="X54" s="200">
        <v>0</v>
      </c>
      <c r="Y54" s="200">
        <v>0</v>
      </c>
      <c r="Z54" s="200">
        <v>0</v>
      </c>
      <c r="AA54" s="200">
        <v>0</v>
      </c>
      <c r="AB54" s="200">
        <v>0</v>
      </c>
      <c r="AC54" s="200">
        <v>0</v>
      </c>
      <c r="AD54" s="200">
        <v>0</v>
      </c>
      <c r="AE54" s="200">
        <v>0</v>
      </c>
      <c r="AF54" s="200">
        <v>0</v>
      </c>
      <c r="AG54" s="200">
        <v>0</v>
      </c>
      <c r="AH54" s="200"/>
      <c r="AI54" s="200"/>
      <c r="AJ54" s="200"/>
    </row>
    <row r="55" spans="2:36" ht="15">
      <c r="B55" s="31" t="s">
        <v>323</v>
      </c>
      <c r="C55" s="76" t="s">
        <v>324</v>
      </c>
      <c r="D55" s="76" t="s">
        <v>27</v>
      </c>
      <c r="E55" s="200">
        <v>0</v>
      </c>
      <c r="F55" s="200">
        <v>0</v>
      </c>
      <c r="G55" s="200">
        <v>0</v>
      </c>
      <c r="H55" s="200">
        <v>0</v>
      </c>
      <c r="I55" s="200">
        <v>0</v>
      </c>
      <c r="J55" s="200">
        <v>0</v>
      </c>
      <c r="K55" s="200">
        <v>0</v>
      </c>
      <c r="L55" s="200">
        <v>0</v>
      </c>
      <c r="M55" s="200">
        <v>0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00">
        <v>0</v>
      </c>
      <c r="U55" s="200">
        <v>0</v>
      </c>
      <c r="V55" s="200">
        <v>0</v>
      </c>
      <c r="W55" s="200">
        <v>0</v>
      </c>
      <c r="X55" s="200">
        <v>0</v>
      </c>
      <c r="Y55" s="200">
        <v>0</v>
      </c>
      <c r="Z55" s="200">
        <v>0</v>
      </c>
      <c r="AA55" s="200">
        <v>0</v>
      </c>
      <c r="AB55" s="200">
        <v>0</v>
      </c>
      <c r="AC55" s="200">
        <v>0</v>
      </c>
      <c r="AD55" s="200">
        <v>0</v>
      </c>
      <c r="AE55" s="200">
        <v>0</v>
      </c>
      <c r="AF55" s="200">
        <v>0</v>
      </c>
      <c r="AG55" s="200">
        <v>0</v>
      </c>
      <c r="AH55" s="200"/>
      <c r="AI55" s="200"/>
      <c r="AJ55" s="200"/>
    </row>
    <row r="56" spans="2:36" ht="15">
      <c r="B56" s="29" t="s">
        <v>325</v>
      </c>
      <c r="C56" s="75" t="s">
        <v>326</v>
      </c>
      <c r="D56" s="75" t="s">
        <v>27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0">
        <v>0</v>
      </c>
      <c r="W56" s="200">
        <v>0</v>
      </c>
      <c r="X56" s="200">
        <v>0</v>
      </c>
      <c r="Y56" s="200">
        <v>0</v>
      </c>
      <c r="Z56" s="200">
        <v>0</v>
      </c>
      <c r="AA56" s="200">
        <v>0</v>
      </c>
      <c r="AB56" s="200">
        <v>0</v>
      </c>
      <c r="AC56" s="200">
        <v>0</v>
      </c>
      <c r="AD56" s="200">
        <v>0</v>
      </c>
      <c r="AE56" s="200">
        <v>0</v>
      </c>
      <c r="AF56" s="200">
        <v>0</v>
      </c>
      <c r="AG56" s="200">
        <v>0</v>
      </c>
      <c r="AH56" s="200"/>
      <c r="AI56" s="200"/>
      <c r="AJ56" s="200"/>
    </row>
    <row r="57" spans="2:36" ht="15">
      <c r="B57" s="31" t="s">
        <v>327</v>
      </c>
      <c r="C57" s="76" t="s">
        <v>328</v>
      </c>
      <c r="D57" s="76" t="s">
        <v>27</v>
      </c>
      <c r="E57" s="200">
        <v>0</v>
      </c>
      <c r="F57" s="200">
        <v>0</v>
      </c>
      <c r="G57" s="200">
        <v>0</v>
      </c>
      <c r="H57" s="200">
        <v>0</v>
      </c>
      <c r="I57" s="200">
        <v>0</v>
      </c>
      <c r="J57" s="200">
        <v>0</v>
      </c>
      <c r="K57" s="200">
        <v>0</v>
      </c>
      <c r="L57" s="200">
        <v>0</v>
      </c>
      <c r="M57" s="200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0</v>
      </c>
      <c r="T57" s="200">
        <v>0</v>
      </c>
      <c r="U57" s="200">
        <v>0</v>
      </c>
      <c r="V57" s="200">
        <v>0</v>
      </c>
      <c r="W57" s="200">
        <v>0</v>
      </c>
      <c r="X57" s="200">
        <v>0</v>
      </c>
      <c r="Y57" s="200">
        <v>0</v>
      </c>
      <c r="Z57" s="200">
        <v>0</v>
      </c>
      <c r="AA57" s="200">
        <v>0</v>
      </c>
      <c r="AB57" s="200">
        <v>0</v>
      </c>
      <c r="AC57" s="200">
        <v>0</v>
      </c>
      <c r="AD57" s="200">
        <v>0</v>
      </c>
      <c r="AE57" s="200">
        <v>0</v>
      </c>
      <c r="AF57" s="200">
        <v>0</v>
      </c>
      <c r="AG57" s="200">
        <v>0</v>
      </c>
      <c r="AH57" s="200"/>
      <c r="AI57" s="200"/>
      <c r="AJ57" s="200"/>
    </row>
    <row r="58" spans="2:36" ht="15">
      <c r="B58" s="31" t="s">
        <v>329</v>
      </c>
      <c r="C58" s="76" t="s">
        <v>330</v>
      </c>
      <c r="D58" s="76" t="s">
        <v>27</v>
      </c>
      <c r="E58" s="200">
        <v>0</v>
      </c>
      <c r="F58" s="200">
        <v>0</v>
      </c>
      <c r="G58" s="200">
        <v>0</v>
      </c>
      <c r="H58" s="200">
        <v>0</v>
      </c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  <c r="O58" s="200">
        <v>0</v>
      </c>
      <c r="P58" s="200">
        <v>0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0">
        <v>0</v>
      </c>
      <c r="W58" s="200">
        <v>0</v>
      </c>
      <c r="X58" s="200">
        <v>0</v>
      </c>
      <c r="Y58" s="200">
        <v>0</v>
      </c>
      <c r="Z58" s="200">
        <v>0</v>
      </c>
      <c r="AA58" s="200">
        <v>0</v>
      </c>
      <c r="AB58" s="200">
        <v>0</v>
      </c>
      <c r="AC58" s="200">
        <v>0</v>
      </c>
      <c r="AD58" s="200">
        <v>0</v>
      </c>
      <c r="AE58" s="200">
        <v>0</v>
      </c>
      <c r="AF58" s="200">
        <v>0</v>
      </c>
      <c r="AG58" s="200">
        <v>0</v>
      </c>
      <c r="AH58" s="200"/>
      <c r="AI58" s="200"/>
      <c r="AJ58" s="200"/>
    </row>
    <row r="59" spans="2:36" ht="15">
      <c r="B59" s="29" t="s">
        <v>331</v>
      </c>
      <c r="C59" s="75" t="s">
        <v>332</v>
      </c>
      <c r="D59" s="75" t="s">
        <v>27</v>
      </c>
      <c r="E59" s="200">
        <v>0</v>
      </c>
      <c r="F59" s="200">
        <v>0</v>
      </c>
      <c r="G59" s="200">
        <v>0</v>
      </c>
      <c r="H59" s="200">
        <v>99.32499999999999</v>
      </c>
      <c r="I59" s="200">
        <v>214.41335797</v>
      </c>
      <c r="J59" s="200">
        <v>98.88933399999999</v>
      </c>
      <c r="K59" s="200">
        <v>98.31700000000001</v>
      </c>
      <c r="L59" s="200">
        <v>418.22875200000004</v>
      </c>
      <c r="M59" s="200">
        <v>233.04251500000004</v>
      </c>
      <c r="N59" s="200">
        <v>239.13134440000005</v>
      </c>
      <c r="O59" s="200">
        <v>245.44340199000007</v>
      </c>
      <c r="P59" s="200">
        <v>108.90227657999995</v>
      </c>
      <c r="Q59" s="200">
        <v>7.314529</v>
      </c>
      <c r="R59" s="200">
        <v>243.77890299999999</v>
      </c>
      <c r="S59" s="200">
        <v>127.68933299999996</v>
      </c>
      <c r="T59" s="200">
        <v>362.017002</v>
      </c>
      <c r="U59" s="200">
        <v>0</v>
      </c>
      <c r="V59" s="200">
        <v>0</v>
      </c>
      <c r="W59" s="200">
        <v>0</v>
      </c>
      <c r="X59" s="200">
        <v>0</v>
      </c>
      <c r="Y59" s="200">
        <v>15.54052072</v>
      </c>
      <c r="Z59" s="200">
        <v>258.36528128</v>
      </c>
      <c r="AA59" s="200">
        <v>297.8725135</v>
      </c>
      <c r="AB59" s="200">
        <v>137.5146845</v>
      </c>
      <c r="AC59" s="200">
        <v>18.3280345</v>
      </c>
      <c r="AD59" s="200">
        <v>255.36559984</v>
      </c>
      <c r="AE59" s="200">
        <v>271.7520022</v>
      </c>
      <c r="AF59" s="200">
        <v>39.759040819999996</v>
      </c>
      <c r="AG59" s="200">
        <v>2.016999000000001</v>
      </c>
      <c r="AH59" s="200"/>
      <c r="AI59" s="200"/>
      <c r="AJ59" s="200"/>
    </row>
    <row r="60" spans="2:36" ht="15">
      <c r="B60" s="31" t="s">
        <v>333</v>
      </c>
      <c r="C60" s="76" t="s">
        <v>328</v>
      </c>
      <c r="D60" s="76" t="s">
        <v>27</v>
      </c>
      <c r="E60" s="200">
        <v>0</v>
      </c>
      <c r="F60" s="200">
        <v>0</v>
      </c>
      <c r="G60" s="200">
        <v>0</v>
      </c>
      <c r="H60" s="200">
        <v>99.32499999999999</v>
      </c>
      <c r="I60" s="200">
        <v>214.41335797</v>
      </c>
      <c r="J60" s="200">
        <v>98.88933399999999</v>
      </c>
      <c r="K60" s="200">
        <v>98.31700000000001</v>
      </c>
      <c r="L60" s="200">
        <v>418.22875200000004</v>
      </c>
      <c r="M60" s="200">
        <v>233.04251500000004</v>
      </c>
      <c r="N60" s="200">
        <v>239.13134440000005</v>
      </c>
      <c r="O60" s="200">
        <v>245.44340199000007</v>
      </c>
      <c r="P60" s="200">
        <v>108.90227657999995</v>
      </c>
      <c r="Q60" s="200">
        <v>7.314529</v>
      </c>
      <c r="R60" s="200">
        <v>243.77890299999999</v>
      </c>
      <c r="S60" s="200">
        <v>127.68933299999996</v>
      </c>
      <c r="T60" s="200">
        <v>362.017002</v>
      </c>
      <c r="U60" s="200">
        <v>0</v>
      </c>
      <c r="V60" s="200">
        <v>0</v>
      </c>
      <c r="W60" s="200">
        <v>0</v>
      </c>
      <c r="X60" s="200">
        <v>0</v>
      </c>
      <c r="Y60" s="200">
        <v>15.54052072</v>
      </c>
      <c r="Z60" s="200">
        <v>258.36528128</v>
      </c>
      <c r="AA60" s="200">
        <v>297.8725135</v>
      </c>
      <c r="AB60" s="200">
        <v>137.5146845</v>
      </c>
      <c r="AC60" s="200">
        <v>18.3280345</v>
      </c>
      <c r="AD60" s="200">
        <v>255.36559984</v>
      </c>
      <c r="AE60" s="200">
        <v>271.7520022</v>
      </c>
      <c r="AF60" s="200">
        <v>39.759040819999996</v>
      </c>
      <c r="AG60" s="200">
        <v>2.016999000000001</v>
      </c>
      <c r="AH60" s="200"/>
      <c r="AI60" s="200"/>
      <c r="AJ60" s="200"/>
    </row>
    <row r="61" spans="2:36" ht="15">
      <c r="B61" s="32" t="s">
        <v>334</v>
      </c>
      <c r="C61" s="79" t="s">
        <v>335</v>
      </c>
      <c r="D61" s="79" t="s">
        <v>27</v>
      </c>
      <c r="E61" s="200">
        <v>0</v>
      </c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v>0</v>
      </c>
      <c r="L61" s="200">
        <v>0</v>
      </c>
      <c r="M61" s="200">
        <v>0</v>
      </c>
      <c r="N61" s="200">
        <v>0</v>
      </c>
      <c r="O61" s="200">
        <v>0</v>
      </c>
      <c r="P61" s="200">
        <v>0</v>
      </c>
      <c r="Q61" s="200">
        <v>0</v>
      </c>
      <c r="R61" s="200">
        <v>0</v>
      </c>
      <c r="S61" s="200">
        <v>0</v>
      </c>
      <c r="T61" s="200">
        <v>0</v>
      </c>
      <c r="U61" s="200">
        <v>0</v>
      </c>
      <c r="V61" s="200">
        <v>0</v>
      </c>
      <c r="W61" s="200">
        <v>0</v>
      </c>
      <c r="X61" s="200">
        <v>0</v>
      </c>
      <c r="Y61" s="200">
        <v>0</v>
      </c>
      <c r="Z61" s="200">
        <v>0</v>
      </c>
      <c r="AA61" s="200">
        <v>0</v>
      </c>
      <c r="AB61" s="200">
        <v>0</v>
      </c>
      <c r="AC61" s="200">
        <v>0</v>
      </c>
      <c r="AD61" s="200">
        <v>0</v>
      </c>
      <c r="AE61" s="200">
        <v>0</v>
      </c>
      <c r="AF61" s="200">
        <v>0</v>
      </c>
      <c r="AG61" s="200">
        <v>0</v>
      </c>
      <c r="AH61" s="200"/>
      <c r="AI61" s="200"/>
      <c r="AJ61" s="200"/>
    </row>
    <row r="62" spans="2:36" ht="15">
      <c r="B62" s="29" t="s">
        <v>36</v>
      </c>
      <c r="C62" s="23" t="s">
        <v>336</v>
      </c>
      <c r="D62" s="23" t="s">
        <v>27</v>
      </c>
      <c r="E62" s="200">
        <v>2150.0224446300003</v>
      </c>
      <c r="F62" s="200">
        <v>2743.2162165199998</v>
      </c>
      <c r="G62" s="200">
        <v>2366.58168599</v>
      </c>
      <c r="H62" s="200">
        <v>2281.5104377999996</v>
      </c>
      <c r="I62" s="200">
        <v>2362.5247815000002</v>
      </c>
      <c r="J62" s="200">
        <v>2852.72948487</v>
      </c>
      <c r="K62" s="200">
        <v>2992.92683691</v>
      </c>
      <c r="L62" s="200">
        <v>2825.6574999599998</v>
      </c>
      <c r="M62" s="200">
        <v>2862.3192787929997</v>
      </c>
      <c r="N62" s="200">
        <v>3268.254082233</v>
      </c>
      <c r="O62" s="200">
        <v>3384.87401924</v>
      </c>
      <c r="P62" s="200">
        <v>3419.977945487</v>
      </c>
      <c r="Q62" s="200">
        <v>3265.4270641000003</v>
      </c>
      <c r="R62" s="200">
        <v>3868.396653999999</v>
      </c>
      <c r="S62" s="200">
        <v>3362.71595284</v>
      </c>
      <c r="T62" s="200">
        <v>3346.6605481300003</v>
      </c>
      <c r="U62" s="200">
        <v>3749.04402462</v>
      </c>
      <c r="V62" s="200">
        <v>3513.01672901</v>
      </c>
      <c r="W62" s="200">
        <v>3322.2012907199996</v>
      </c>
      <c r="X62" s="200">
        <v>3646.2642893200004</v>
      </c>
      <c r="Y62" s="200">
        <v>3646.7880496299995</v>
      </c>
      <c r="Z62" s="200">
        <v>3191.8486723200003</v>
      </c>
      <c r="AA62" s="200">
        <v>3236.43366695</v>
      </c>
      <c r="AB62" s="200">
        <v>3912.04442449</v>
      </c>
      <c r="AC62" s="200">
        <v>3079.1177625199975</v>
      </c>
      <c r="AD62" s="200">
        <v>3210.0963253099994</v>
      </c>
      <c r="AE62" s="200">
        <v>3366.6797722600004</v>
      </c>
      <c r="AF62" s="200">
        <v>4178.202055259997</v>
      </c>
      <c r="AG62" s="200">
        <v>4256.880393040001</v>
      </c>
      <c r="AH62" s="200"/>
      <c r="AI62" s="200"/>
      <c r="AJ62" s="200"/>
    </row>
    <row r="63" spans="2:36" ht="15">
      <c r="B63" s="29" t="s">
        <v>337</v>
      </c>
      <c r="C63" s="75" t="s">
        <v>338</v>
      </c>
      <c r="D63" s="75" t="s">
        <v>27</v>
      </c>
      <c r="E63" s="200">
        <v>2083.34123166</v>
      </c>
      <c r="F63" s="200">
        <v>2675.84229616</v>
      </c>
      <c r="G63" s="200">
        <v>2296.97539339</v>
      </c>
      <c r="H63" s="200">
        <v>2224.44450022</v>
      </c>
      <c r="I63" s="200">
        <v>2278.12053087</v>
      </c>
      <c r="J63" s="200">
        <v>2781.70988701</v>
      </c>
      <c r="K63" s="200">
        <v>2905.90123668</v>
      </c>
      <c r="L63" s="200">
        <v>2735.90030029</v>
      </c>
      <c r="M63" s="200">
        <v>2772.65896836</v>
      </c>
      <c r="N63" s="200">
        <v>3167.792937</v>
      </c>
      <c r="O63" s="200">
        <v>3264.61559514</v>
      </c>
      <c r="P63" s="200">
        <v>3305.1819735999998</v>
      </c>
      <c r="Q63" s="200">
        <v>3129.91628099</v>
      </c>
      <c r="R63" s="200">
        <v>3750.70958948</v>
      </c>
      <c r="S63" s="200">
        <v>3202.7123060100002</v>
      </c>
      <c r="T63" s="200">
        <v>3214.0688063600005</v>
      </c>
      <c r="U63" s="200">
        <v>3622.6141328299996</v>
      </c>
      <c r="V63" s="200">
        <v>3452.2377031900005</v>
      </c>
      <c r="W63" s="200">
        <v>3245.1310028400003</v>
      </c>
      <c r="X63" s="200">
        <v>3444.42894263</v>
      </c>
      <c r="Y63" s="200">
        <v>3539.90777204</v>
      </c>
      <c r="Z63" s="200">
        <v>3086.6619208800003</v>
      </c>
      <c r="AA63" s="200">
        <v>3104.16274899</v>
      </c>
      <c r="AB63" s="200">
        <v>3717.1019211999997</v>
      </c>
      <c r="AC63" s="200">
        <v>2984.6673455099976</v>
      </c>
      <c r="AD63" s="200">
        <v>3126.0669901299993</v>
      </c>
      <c r="AE63" s="200">
        <v>3251.2062746300007</v>
      </c>
      <c r="AF63" s="200">
        <v>4069.358120679997</v>
      </c>
      <c r="AG63" s="200">
        <v>4139.219609200001</v>
      </c>
      <c r="AH63" s="200"/>
      <c r="AI63" s="200"/>
      <c r="AJ63" s="200"/>
    </row>
    <row r="64" spans="2:36" ht="15">
      <c r="B64" s="31" t="s">
        <v>339</v>
      </c>
      <c r="C64" s="76" t="s">
        <v>340</v>
      </c>
      <c r="D64" s="76" t="s">
        <v>27</v>
      </c>
      <c r="E64" s="200">
        <v>2079.07149786</v>
      </c>
      <c r="F64" s="200">
        <v>2205.76836212</v>
      </c>
      <c r="G64" s="200">
        <v>2182.0912078</v>
      </c>
      <c r="H64" s="200">
        <v>2194.6298895</v>
      </c>
      <c r="I64" s="200">
        <v>2256.95340773</v>
      </c>
      <c r="J64" s="200">
        <v>2267.53912768</v>
      </c>
      <c r="K64" s="200">
        <v>2897.74022188</v>
      </c>
      <c r="L64" s="200">
        <v>2708.13257243</v>
      </c>
      <c r="M64" s="200">
        <v>2770.74372495</v>
      </c>
      <c r="N64" s="200">
        <v>2787.61169251</v>
      </c>
      <c r="O64" s="200">
        <v>2875.0501708600004</v>
      </c>
      <c r="P64" s="200">
        <v>2913.22897543</v>
      </c>
      <c r="Q64" s="200">
        <v>3107.95417325</v>
      </c>
      <c r="R64" s="200">
        <v>3183.5884079200005</v>
      </c>
      <c r="S64" s="200">
        <v>3184.0791931500007</v>
      </c>
      <c r="T64" s="200">
        <v>3224.0915734200007</v>
      </c>
      <c r="U64" s="200">
        <v>3614.2518263699994</v>
      </c>
      <c r="V64" s="200">
        <v>3449.3461429999998</v>
      </c>
      <c r="W64" s="200">
        <v>3235.98467685</v>
      </c>
      <c r="X64" s="200">
        <v>3130.1986230600005</v>
      </c>
      <c r="Y64" s="200">
        <v>3539.7405022899998</v>
      </c>
      <c r="Z64" s="200">
        <v>3070.1020666599998</v>
      </c>
      <c r="AA64" s="200">
        <v>3053.03277934</v>
      </c>
      <c r="AB64" s="200">
        <v>3184.0419560599994</v>
      </c>
      <c r="AC64" s="200">
        <v>2977.0939051199975</v>
      </c>
      <c r="AD64" s="200">
        <v>3096.7359613399994</v>
      </c>
      <c r="AE64" s="200">
        <v>3217.8293114200005</v>
      </c>
      <c r="AF64" s="200">
        <v>3584.8553963899967</v>
      </c>
      <c r="AG64" s="200">
        <v>4131.500703940002</v>
      </c>
      <c r="AH64" s="200"/>
      <c r="AI64" s="200"/>
      <c r="AJ64" s="200"/>
    </row>
    <row r="65" spans="2:36" ht="15">
      <c r="B65" s="31" t="s">
        <v>341</v>
      </c>
      <c r="C65" s="77" t="s">
        <v>342</v>
      </c>
      <c r="D65" s="77" t="s">
        <v>27</v>
      </c>
      <c r="E65" s="200">
        <v>0</v>
      </c>
      <c r="F65" s="200">
        <v>0</v>
      </c>
      <c r="G65" s="200">
        <v>0</v>
      </c>
      <c r="H65" s="200">
        <v>0</v>
      </c>
      <c r="I65" s="200">
        <v>0</v>
      </c>
      <c r="J65" s="200">
        <v>0</v>
      </c>
      <c r="K65" s="200">
        <v>0</v>
      </c>
      <c r="L65" s="200">
        <v>0</v>
      </c>
      <c r="M65" s="200">
        <v>0</v>
      </c>
      <c r="N65" s="200">
        <v>0</v>
      </c>
      <c r="O65" s="200">
        <v>0</v>
      </c>
      <c r="P65" s="200">
        <v>0.74153039</v>
      </c>
      <c r="Q65" s="200">
        <v>6.47574554</v>
      </c>
      <c r="R65" s="200">
        <v>6.59454225</v>
      </c>
      <c r="S65" s="200">
        <v>5.253180580000002</v>
      </c>
      <c r="T65" s="200">
        <v>5.268032759999998</v>
      </c>
      <c r="U65" s="200">
        <v>5.0996548100000005</v>
      </c>
      <c r="V65" s="200">
        <v>4.77919742</v>
      </c>
      <c r="W65" s="200">
        <v>1.3861130000000002</v>
      </c>
      <c r="X65" s="200">
        <v>1.1837202599999999</v>
      </c>
      <c r="Y65" s="200">
        <v>1.125</v>
      </c>
      <c r="Z65" s="200">
        <v>1.051</v>
      </c>
      <c r="AA65" s="200">
        <v>0.18</v>
      </c>
      <c r="AB65" s="200">
        <v>0.18</v>
      </c>
      <c r="AC65" s="200">
        <v>0.18</v>
      </c>
      <c r="AD65" s="200">
        <v>0.17695</v>
      </c>
      <c r="AE65" s="200">
        <v>0.11474999999999999</v>
      </c>
      <c r="AF65" s="200">
        <v>0.11474999999999999</v>
      </c>
      <c r="AG65" s="200">
        <v>0.11474999999999999</v>
      </c>
      <c r="AH65" s="200"/>
      <c r="AI65" s="200"/>
      <c r="AJ65" s="200"/>
    </row>
    <row r="66" spans="2:36" ht="15">
      <c r="B66" s="31" t="s">
        <v>343</v>
      </c>
      <c r="C66" s="77" t="s">
        <v>344</v>
      </c>
      <c r="D66" s="77" t="s">
        <v>27</v>
      </c>
      <c r="E66" s="200">
        <v>1321.9067869900002</v>
      </c>
      <c r="F66" s="200">
        <v>1459.193370502</v>
      </c>
      <c r="G66" s="200">
        <v>1390.833601195</v>
      </c>
      <c r="H66" s="200">
        <v>1365.4365092269998</v>
      </c>
      <c r="I66" s="200">
        <v>1395.900843768</v>
      </c>
      <c r="J66" s="200">
        <v>1298.4276383370004</v>
      </c>
      <c r="K66" s="200">
        <v>2039.810268762</v>
      </c>
      <c r="L66" s="200">
        <v>1645.094304225</v>
      </c>
      <c r="M66" s="200">
        <v>1991.1784874500004</v>
      </c>
      <c r="N66" s="200">
        <v>1803.0803411200002</v>
      </c>
      <c r="O66" s="200">
        <v>1329.7484679660004</v>
      </c>
      <c r="P66" s="200">
        <v>1508.744197946</v>
      </c>
      <c r="Q66" s="200">
        <v>2192.41457396</v>
      </c>
      <c r="R66" s="200">
        <v>1845.0527011919996</v>
      </c>
      <c r="S66" s="200">
        <v>2088.67455317</v>
      </c>
      <c r="T66" s="200">
        <v>1486.8598217990002</v>
      </c>
      <c r="U66" s="200">
        <v>2815.0171660599995</v>
      </c>
      <c r="V66" s="200">
        <v>1824.3761008199992</v>
      </c>
      <c r="W66" s="200">
        <v>2576.72321835</v>
      </c>
      <c r="X66" s="200">
        <v>1386.7772400790004</v>
      </c>
      <c r="Y66" s="200">
        <v>2269.9693474257497</v>
      </c>
      <c r="Z66" s="200">
        <v>1850.7283188557499</v>
      </c>
      <c r="AA66" s="200">
        <v>1803.53402525575</v>
      </c>
      <c r="AB66" s="200">
        <v>1880.02577297575</v>
      </c>
      <c r="AC66" s="200">
        <v>2100.5644908399977</v>
      </c>
      <c r="AD66" s="200">
        <v>2226.05513653</v>
      </c>
      <c r="AE66" s="200">
        <v>2360.39742766</v>
      </c>
      <c r="AF66" s="200">
        <v>2553.5264128799968</v>
      </c>
      <c r="AG66" s="200">
        <v>2652.5839116100015</v>
      </c>
      <c r="AH66" s="200"/>
      <c r="AI66" s="200"/>
      <c r="AJ66" s="200"/>
    </row>
    <row r="67" spans="2:36" ht="15">
      <c r="B67" s="31" t="s">
        <v>345</v>
      </c>
      <c r="C67" s="77" t="s">
        <v>332</v>
      </c>
      <c r="D67" s="77" t="s">
        <v>27</v>
      </c>
      <c r="E67" s="200">
        <v>757.1647108699999</v>
      </c>
      <c r="F67" s="200">
        <v>746.574991618</v>
      </c>
      <c r="G67" s="200">
        <v>791.2576066050001</v>
      </c>
      <c r="H67" s="200">
        <v>829.193380273</v>
      </c>
      <c r="I67" s="200">
        <v>861.052563962</v>
      </c>
      <c r="J67" s="200">
        <v>969.1114893429999</v>
      </c>
      <c r="K67" s="200">
        <v>857.929953118</v>
      </c>
      <c r="L67" s="200">
        <v>1063.0382682050001</v>
      </c>
      <c r="M67" s="200">
        <v>779.5652375</v>
      </c>
      <c r="N67" s="200">
        <v>984.5313513899998</v>
      </c>
      <c r="O67" s="200">
        <v>1545.3017028939998</v>
      </c>
      <c r="P67" s="200">
        <v>1403.743247094</v>
      </c>
      <c r="Q67" s="200">
        <v>909.06385375</v>
      </c>
      <c r="R67" s="200">
        <v>1331.941164478</v>
      </c>
      <c r="S67" s="200">
        <v>1090.1514594</v>
      </c>
      <c r="T67" s="200">
        <v>1731.963718861</v>
      </c>
      <c r="U67" s="200">
        <v>794.1350055</v>
      </c>
      <c r="V67" s="200">
        <v>1832.8246897600002</v>
      </c>
      <c r="W67" s="200">
        <v>657.8753455</v>
      </c>
      <c r="X67" s="200">
        <v>1809.7701220870001</v>
      </c>
      <c r="Y67" s="200">
        <v>1268.64615486425</v>
      </c>
      <c r="Z67" s="200">
        <v>1218.32274780425</v>
      </c>
      <c r="AA67" s="200">
        <v>1249.31875408425</v>
      </c>
      <c r="AB67" s="200">
        <v>1303.8361830842498</v>
      </c>
      <c r="AC67" s="200">
        <v>876.34941428</v>
      </c>
      <c r="AD67" s="200">
        <v>870.5038748099998</v>
      </c>
      <c r="AE67" s="200">
        <v>857.31713376</v>
      </c>
      <c r="AF67" s="200">
        <v>1031.21423351</v>
      </c>
      <c r="AG67" s="200">
        <v>1478.80204233</v>
      </c>
      <c r="AH67" s="200"/>
      <c r="AI67" s="200"/>
      <c r="AJ67" s="200"/>
    </row>
    <row r="68" spans="2:36" ht="15">
      <c r="B68" s="31" t="s">
        <v>346</v>
      </c>
      <c r="C68" s="76" t="s">
        <v>347</v>
      </c>
      <c r="D68" s="76" t="s">
        <v>27</v>
      </c>
      <c r="E68" s="200">
        <v>4.2697338</v>
      </c>
      <c r="F68" s="200">
        <v>470.07393404</v>
      </c>
      <c r="G68" s="200">
        <v>114.88418558999999</v>
      </c>
      <c r="H68" s="200">
        <v>27.318498429999998</v>
      </c>
      <c r="I68" s="200">
        <v>14.32375782</v>
      </c>
      <c r="J68" s="200">
        <v>512.70499981</v>
      </c>
      <c r="K68" s="200">
        <v>5.0302963699999985</v>
      </c>
      <c r="L68" s="200">
        <v>26.95139652</v>
      </c>
      <c r="M68" s="200">
        <v>1.91524341</v>
      </c>
      <c r="N68" s="200">
        <v>380.18124449</v>
      </c>
      <c r="O68" s="200">
        <v>389.56542427999995</v>
      </c>
      <c r="P68" s="200">
        <v>391.95299816999994</v>
      </c>
      <c r="Q68" s="200">
        <v>18.920471749999997</v>
      </c>
      <c r="R68" s="200">
        <v>566.8465257199999</v>
      </c>
      <c r="S68" s="200">
        <v>18.256128769999993</v>
      </c>
      <c r="T68" s="200">
        <v>-10.352739760000006</v>
      </c>
      <c r="U68" s="200">
        <v>8.0116853</v>
      </c>
      <c r="V68" s="200">
        <v>2.85143813</v>
      </c>
      <c r="W68" s="200">
        <v>9.06608187</v>
      </c>
      <c r="X68" s="200">
        <v>313.90128211</v>
      </c>
      <c r="Y68" s="200">
        <v>0</v>
      </c>
      <c r="Z68" s="200">
        <v>16.5</v>
      </c>
      <c r="AA68" s="200">
        <v>51.06945769000001</v>
      </c>
      <c r="AB68" s="200">
        <v>532.72028957</v>
      </c>
      <c r="AC68" s="200">
        <v>7.4781635</v>
      </c>
      <c r="AD68" s="200">
        <v>29.25</v>
      </c>
      <c r="AE68" s="200">
        <v>33.310182399999995</v>
      </c>
      <c r="AF68" s="200">
        <v>484.16741798</v>
      </c>
      <c r="AG68" s="200">
        <v>7.6537448800000005</v>
      </c>
      <c r="AH68" s="200"/>
      <c r="AI68" s="200"/>
      <c r="AJ68" s="200"/>
    </row>
    <row r="69" spans="2:36" ht="15">
      <c r="B69" s="31" t="s">
        <v>348</v>
      </c>
      <c r="C69" s="76" t="s">
        <v>349</v>
      </c>
      <c r="D69" s="76" t="s">
        <v>27</v>
      </c>
      <c r="E69" s="200">
        <v>0</v>
      </c>
      <c r="F69" s="200">
        <v>0</v>
      </c>
      <c r="G69" s="200">
        <v>0</v>
      </c>
      <c r="H69" s="200">
        <v>0</v>
      </c>
      <c r="I69" s="200">
        <v>0</v>
      </c>
      <c r="J69" s="200">
        <v>0</v>
      </c>
      <c r="K69" s="200">
        <v>0</v>
      </c>
      <c r="L69" s="200">
        <v>0</v>
      </c>
      <c r="M69" s="200">
        <v>0</v>
      </c>
      <c r="N69" s="200">
        <v>0</v>
      </c>
      <c r="O69" s="200">
        <v>0</v>
      </c>
      <c r="P69" s="200">
        <v>0</v>
      </c>
      <c r="Q69" s="200">
        <v>0</v>
      </c>
      <c r="R69" s="200">
        <v>0</v>
      </c>
      <c r="S69" s="200">
        <v>0</v>
      </c>
      <c r="T69" s="200">
        <v>0</v>
      </c>
      <c r="U69" s="200">
        <v>0</v>
      </c>
      <c r="V69" s="200">
        <v>0</v>
      </c>
      <c r="W69" s="200">
        <v>0</v>
      </c>
      <c r="X69" s="200">
        <v>0</v>
      </c>
      <c r="Y69" s="200">
        <v>0</v>
      </c>
      <c r="Z69" s="200">
        <v>0</v>
      </c>
      <c r="AA69" s="200">
        <v>0</v>
      </c>
      <c r="AB69" s="200">
        <v>0</v>
      </c>
      <c r="AC69" s="200">
        <v>0</v>
      </c>
      <c r="AD69" s="200">
        <v>0</v>
      </c>
      <c r="AE69" s="200">
        <v>0</v>
      </c>
      <c r="AF69" s="200">
        <v>0</v>
      </c>
      <c r="AG69" s="200">
        <v>0</v>
      </c>
      <c r="AH69" s="200"/>
      <c r="AI69" s="200"/>
      <c r="AJ69" s="200"/>
    </row>
    <row r="70" spans="2:36" ht="15">
      <c r="B70" s="31" t="s">
        <v>350</v>
      </c>
      <c r="C70" s="76" t="s">
        <v>351</v>
      </c>
      <c r="D70" s="76" t="s">
        <v>27</v>
      </c>
      <c r="E70" s="200">
        <v>0</v>
      </c>
      <c r="F70" s="200">
        <v>0</v>
      </c>
      <c r="G70" s="200">
        <v>0</v>
      </c>
      <c r="H70" s="200">
        <v>2.49611229</v>
      </c>
      <c r="I70" s="200">
        <v>6.84336532</v>
      </c>
      <c r="J70" s="200">
        <v>1.4657595200000002</v>
      </c>
      <c r="K70" s="200">
        <v>3.130718429999999</v>
      </c>
      <c r="L70" s="200">
        <v>0.8163313400000007</v>
      </c>
      <c r="M70" s="200">
        <v>0</v>
      </c>
      <c r="N70" s="200">
        <v>0</v>
      </c>
      <c r="O70" s="200">
        <v>0</v>
      </c>
      <c r="P70" s="200">
        <v>0</v>
      </c>
      <c r="Q70" s="200">
        <v>3.04163599</v>
      </c>
      <c r="R70" s="200">
        <v>0.2746558399999999</v>
      </c>
      <c r="S70" s="200">
        <v>0.37698409000000005</v>
      </c>
      <c r="T70" s="200">
        <v>0.32997270000000006</v>
      </c>
      <c r="U70" s="200">
        <v>0.35062116</v>
      </c>
      <c r="V70" s="200">
        <v>0.04012206</v>
      </c>
      <c r="W70" s="200">
        <v>0.08024412000000006</v>
      </c>
      <c r="X70" s="200">
        <v>0.32903746</v>
      </c>
      <c r="Y70" s="200">
        <v>0.16726975</v>
      </c>
      <c r="Z70" s="200">
        <v>0.05985422</v>
      </c>
      <c r="AA70" s="200">
        <v>0.060511959999999976</v>
      </c>
      <c r="AB70" s="200">
        <v>0.33967557</v>
      </c>
      <c r="AC70" s="200">
        <v>0.09527689</v>
      </c>
      <c r="AD70" s="200">
        <v>0.08102879</v>
      </c>
      <c r="AE70" s="200">
        <v>0.06678081</v>
      </c>
      <c r="AF70" s="200">
        <v>0.33530631</v>
      </c>
      <c r="AG70" s="200">
        <v>0.06516037999999999</v>
      </c>
      <c r="AH70" s="200"/>
      <c r="AI70" s="200"/>
      <c r="AJ70" s="200"/>
    </row>
    <row r="71" spans="2:36" ht="15">
      <c r="B71" s="31" t="s">
        <v>352</v>
      </c>
      <c r="C71" s="76" t="s">
        <v>353</v>
      </c>
      <c r="D71" s="76" t="s">
        <v>27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200">
        <v>0</v>
      </c>
      <c r="M71" s="200">
        <v>0</v>
      </c>
      <c r="N71" s="200">
        <v>0</v>
      </c>
      <c r="O71" s="200">
        <v>0</v>
      </c>
      <c r="P71" s="200">
        <v>0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0">
        <v>0</v>
      </c>
      <c r="W71" s="200">
        <v>0</v>
      </c>
      <c r="X71" s="200">
        <v>0</v>
      </c>
      <c r="Y71" s="200">
        <v>0</v>
      </c>
      <c r="Z71" s="200">
        <v>0</v>
      </c>
      <c r="AA71" s="200">
        <v>0</v>
      </c>
      <c r="AB71" s="200">
        <v>0</v>
      </c>
      <c r="AC71" s="200">
        <v>0</v>
      </c>
      <c r="AD71" s="200">
        <v>0</v>
      </c>
      <c r="AE71" s="200">
        <v>0</v>
      </c>
      <c r="AF71" s="200">
        <v>0</v>
      </c>
      <c r="AG71" s="200">
        <v>0</v>
      </c>
      <c r="AH71" s="200"/>
      <c r="AI71" s="200"/>
      <c r="AJ71" s="200"/>
    </row>
    <row r="72" spans="2:36" ht="15">
      <c r="B72" s="31" t="s">
        <v>354</v>
      </c>
      <c r="C72" s="76" t="s">
        <v>355</v>
      </c>
      <c r="D72" s="76" t="s">
        <v>27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200">
        <v>0</v>
      </c>
      <c r="N72" s="200">
        <v>0</v>
      </c>
      <c r="O72" s="200">
        <v>0</v>
      </c>
      <c r="P72" s="200">
        <v>0</v>
      </c>
      <c r="Q72" s="200">
        <v>0</v>
      </c>
      <c r="R72" s="200">
        <v>0</v>
      </c>
      <c r="S72" s="200">
        <v>0</v>
      </c>
      <c r="T72" s="200">
        <v>0</v>
      </c>
      <c r="U72" s="200">
        <v>0</v>
      </c>
      <c r="V72" s="200">
        <v>0</v>
      </c>
      <c r="W72" s="200">
        <v>0</v>
      </c>
      <c r="X72" s="200">
        <v>0</v>
      </c>
      <c r="Y72" s="200">
        <v>0</v>
      </c>
      <c r="Z72" s="200">
        <v>0</v>
      </c>
      <c r="AA72" s="200">
        <v>0</v>
      </c>
      <c r="AB72" s="200">
        <v>0</v>
      </c>
      <c r="AC72" s="200">
        <v>0</v>
      </c>
      <c r="AD72" s="200">
        <v>0</v>
      </c>
      <c r="AE72" s="200">
        <v>0</v>
      </c>
      <c r="AF72" s="200">
        <v>0</v>
      </c>
      <c r="AG72" s="200">
        <v>0</v>
      </c>
      <c r="AH72" s="200"/>
      <c r="AI72" s="200"/>
      <c r="AJ72" s="200"/>
    </row>
    <row r="73" spans="2:36" ht="15">
      <c r="B73" s="29" t="s">
        <v>356</v>
      </c>
      <c r="C73" s="75" t="s">
        <v>357</v>
      </c>
      <c r="D73" s="75" t="s">
        <v>27</v>
      </c>
      <c r="E73" s="200">
        <v>50.52817115</v>
      </c>
      <c r="F73" s="200">
        <v>57.41517041</v>
      </c>
      <c r="G73" s="200">
        <v>58.637741029999994</v>
      </c>
      <c r="H73" s="200">
        <v>48.47600001000001</v>
      </c>
      <c r="I73" s="200">
        <v>62.80735232000001</v>
      </c>
      <c r="J73" s="200">
        <v>49.93113592</v>
      </c>
      <c r="K73" s="200">
        <v>62.42999059999999</v>
      </c>
      <c r="L73" s="200">
        <v>63.790269699999996</v>
      </c>
      <c r="M73" s="200">
        <v>67.967268063</v>
      </c>
      <c r="N73" s="200">
        <v>76.878894333</v>
      </c>
      <c r="O73" s="200">
        <v>99.28434121000001</v>
      </c>
      <c r="P73" s="200">
        <v>88.39105429700001</v>
      </c>
      <c r="Q73" s="200">
        <v>112.45617248000002</v>
      </c>
      <c r="R73" s="200">
        <v>70.04426820999998</v>
      </c>
      <c r="S73" s="200">
        <v>136.3132155</v>
      </c>
      <c r="T73" s="200">
        <v>83.00814633</v>
      </c>
      <c r="U73" s="200">
        <v>87.78040546</v>
      </c>
      <c r="V73" s="200">
        <v>52.86942246</v>
      </c>
      <c r="W73" s="200">
        <v>57.09695207999999</v>
      </c>
      <c r="X73" s="200">
        <v>155.58941228000003</v>
      </c>
      <c r="Y73" s="200">
        <v>87.40581911000001</v>
      </c>
      <c r="Z73" s="200">
        <v>86.89780146999999</v>
      </c>
      <c r="AA73" s="200">
        <v>86.89312702</v>
      </c>
      <c r="AB73" s="200">
        <v>69.35960948</v>
      </c>
      <c r="AC73" s="200">
        <v>69.40686460999999</v>
      </c>
      <c r="AD73" s="200">
        <v>68.05264033000002</v>
      </c>
      <c r="AE73" s="200">
        <v>77.93516652999999</v>
      </c>
      <c r="AF73" s="200">
        <v>70.80414270000001</v>
      </c>
      <c r="AG73" s="200">
        <v>93.74325210000002</v>
      </c>
      <c r="AH73" s="200"/>
      <c r="AI73" s="200"/>
      <c r="AJ73" s="200"/>
    </row>
    <row r="74" spans="2:36" ht="15">
      <c r="B74" s="31" t="s">
        <v>358</v>
      </c>
      <c r="C74" s="76" t="s">
        <v>359</v>
      </c>
      <c r="D74" s="76" t="s">
        <v>27</v>
      </c>
      <c r="E74" s="200">
        <v>17.682646910000003</v>
      </c>
      <c r="F74" s="200">
        <v>24.474941209999997</v>
      </c>
      <c r="G74" s="200">
        <v>24.793142209999992</v>
      </c>
      <c r="H74" s="200">
        <v>24.62448278</v>
      </c>
      <c r="I74" s="200">
        <v>37.76355839</v>
      </c>
      <c r="J74" s="200">
        <v>25.475160969999997</v>
      </c>
      <c r="K74" s="200">
        <v>34.75557893</v>
      </c>
      <c r="L74" s="200">
        <v>32.907466510000006</v>
      </c>
      <c r="M74" s="200">
        <v>42.6855544</v>
      </c>
      <c r="N74" s="200">
        <v>44.6152276</v>
      </c>
      <c r="O74" s="200">
        <v>47.4491555</v>
      </c>
      <c r="P74" s="200">
        <v>42.179917360000005</v>
      </c>
      <c r="Q74" s="200">
        <v>23.582727919999996</v>
      </c>
      <c r="R74" s="200">
        <v>23.84532096</v>
      </c>
      <c r="S74" s="200">
        <v>25.4511846</v>
      </c>
      <c r="T74" s="200">
        <v>24.591627840000008</v>
      </c>
      <c r="U74" s="200">
        <v>41.97945442</v>
      </c>
      <c r="V74" s="200">
        <v>37.08791975999999</v>
      </c>
      <c r="W74" s="200">
        <v>45.20751530999999</v>
      </c>
      <c r="X74" s="200">
        <v>49.051043080000014</v>
      </c>
      <c r="Y74" s="200">
        <v>47.29906934</v>
      </c>
      <c r="Z74" s="200">
        <v>42.173983150000005</v>
      </c>
      <c r="AA74" s="200">
        <v>39.85672629</v>
      </c>
      <c r="AB74" s="200">
        <v>43.12848219</v>
      </c>
      <c r="AC74" s="200">
        <v>39.97102348</v>
      </c>
      <c r="AD74" s="200">
        <v>41.054545700000006</v>
      </c>
      <c r="AE74" s="200">
        <v>49.88161545999999</v>
      </c>
      <c r="AF74" s="200">
        <v>43.26791822</v>
      </c>
      <c r="AG74" s="200">
        <v>50.488725790000004</v>
      </c>
      <c r="AH74" s="200"/>
      <c r="AI74" s="200"/>
      <c r="AJ74" s="200"/>
    </row>
    <row r="75" spans="2:36" ht="15">
      <c r="B75" s="31" t="s">
        <v>360</v>
      </c>
      <c r="C75" s="76" t="s">
        <v>361</v>
      </c>
      <c r="D75" s="76" t="s">
        <v>27</v>
      </c>
      <c r="E75" s="200">
        <v>26.00212059</v>
      </c>
      <c r="F75" s="200">
        <v>27.672919899999997</v>
      </c>
      <c r="G75" s="200">
        <v>25.245721590000002</v>
      </c>
      <c r="H75" s="200">
        <v>17.98411811</v>
      </c>
      <c r="I75" s="200">
        <v>17.05091838</v>
      </c>
      <c r="J75" s="200">
        <v>14.64989069</v>
      </c>
      <c r="K75" s="200">
        <v>16.58699933</v>
      </c>
      <c r="L75" s="200">
        <v>11.462467909999999</v>
      </c>
      <c r="M75" s="200">
        <v>3.3690162800000016</v>
      </c>
      <c r="N75" s="200">
        <v>5.634432150000001</v>
      </c>
      <c r="O75" s="200">
        <v>1.6831283600000004</v>
      </c>
      <c r="P75" s="200">
        <v>6.445078209999999</v>
      </c>
      <c r="Q75" s="200">
        <v>5.08763028</v>
      </c>
      <c r="R75" s="200">
        <v>3.2765393100000004</v>
      </c>
      <c r="S75" s="200">
        <v>5.526212159999999</v>
      </c>
      <c r="T75" s="200">
        <v>3.202955970000001</v>
      </c>
      <c r="U75" s="200">
        <v>2.9985417500000002</v>
      </c>
      <c r="V75" s="200">
        <v>1.84988579</v>
      </c>
      <c r="W75" s="200">
        <v>2.0495359499999997</v>
      </c>
      <c r="X75" s="200">
        <v>2.2184951799999997</v>
      </c>
      <c r="Y75" s="200">
        <v>40.07712092</v>
      </c>
      <c r="Z75" s="200">
        <v>44.71875231999999</v>
      </c>
      <c r="AA75" s="200">
        <v>46.67220533</v>
      </c>
      <c r="AB75" s="200">
        <v>25.69868052000001</v>
      </c>
      <c r="AC75" s="200">
        <v>26.476229199999995</v>
      </c>
      <c r="AD75" s="200">
        <v>26.415736520000006</v>
      </c>
      <c r="AE75" s="200">
        <v>27.985469719999998</v>
      </c>
      <c r="AF75" s="200">
        <v>23.15413622000001</v>
      </c>
      <c r="AG75" s="200">
        <v>43.03475032000001</v>
      </c>
      <c r="AH75" s="200"/>
      <c r="AI75" s="200"/>
      <c r="AJ75" s="200"/>
    </row>
    <row r="76" spans="2:36" ht="15">
      <c r="B76" s="31" t="s">
        <v>362</v>
      </c>
      <c r="C76" s="76" t="s">
        <v>363</v>
      </c>
      <c r="D76" s="76" t="s">
        <v>27</v>
      </c>
      <c r="E76" s="200">
        <v>6.843403649999999</v>
      </c>
      <c r="F76" s="200">
        <v>5.267309300000001</v>
      </c>
      <c r="G76" s="200">
        <v>8.598877230000001</v>
      </c>
      <c r="H76" s="200">
        <v>5.867399119999998</v>
      </c>
      <c r="I76" s="200">
        <v>7.99287555</v>
      </c>
      <c r="J76" s="200">
        <v>9.80608426</v>
      </c>
      <c r="K76" s="200">
        <v>11.08741234</v>
      </c>
      <c r="L76" s="200">
        <v>19.42033528</v>
      </c>
      <c r="M76" s="200">
        <v>21.912697383</v>
      </c>
      <c r="N76" s="200">
        <v>26.629234583</v>
      </c>
      <c r="O76" s="200">
        <v>50.15205735000001</v>
      </c>
      <c r="P76" s="200">
        <v>39.766058727</v>
      </c>
      <c r="Q76" s="200">
        <v>83.78581428000001</v>
      </c>
      <c r="R76" s="200">
        <v>42.92240794</v>
      </c>
      <c r="S76" s="200">
        <v>105.33581874000001</v>
      </c>
      <c r="T76" s="200">
        <v>55.213562519999996</v>
      </c>
      <c r="U76" s="200">
        <v>42.80240929000001</v>
      </c>
      <c r="V76" s="200">
        <v>13.931616910000002</v>
      </c>
      <c r="W76" s="200">
        <v>9.83990082</v>
      </c>
      <c r="X76" s="200">
        <v>104.31987402</v>
      </c>
      <c r="Y76" s="200">
        <v>0.029628849999999998</v>
      </c>
      <c r="Z76" s="200">
        <v>0.005066</v>
      </c>
      <c r="AA76" s="200">
        <v>0.3641954</v>
      </c>
      <c r="AB76" s="200">
        <v>0.53244677</v>
      </c>
      <c r="AC76" s="200">
        <v>2.9596119300000003</v>
      </c>
      <c r="AD76" s="200">
        <v>0.5823581099999999</v>
      </c>
      <c r="AE76" s="200">
        <v>0.06808135</v>
      </c>
      <c r="AF76" s="200">
        <v>4.38208826</v>
      </c>
      <c r="AG76" s="200">
        <v>0.21977599</v>
      </c>
      <c r="AH76" s="200"/>
      <c r="AI76" s="200"/>
      <c r="AJ76" s="200"/>
    </row>
    <row r="77" spans="2:36" ht="15">
      <c r="B77" s="31" t="s">
        <v>364</v>
      </c>
      <c r="C77" s="76" t="s">
        <v>365</v>
      </c>
      <c r="D77" s="76" t="s">
        <v>27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200">
        <v>0</v>
      </c>
      <c r="M77" s="200">
        <v>0</v>
      </c>
      <c r="N77" s="200">
        <v>0</v>
      </c>
      <c r="O77" s="200">
        <v>0</v>
      </c>
      <c r="P77" s="200">
        <v>0</v>
      </c>
      <c r="Q77" s="200">
        <v>0</v>
      </c>
      <c r="R77" s="200">
        <v>0</v>
      </c>
      <c r="S77" s="200">
        <v>0</v>
      </c>
      <c r="T77" s="200">
        <v>0</v>
      </c>
      <c r="U77" s="200">
        <v>0</v>
      </c>
      <c r="V77" s="200">
        <v>0</v>
      </c>
      <c r="W77" s="200">
        <v>0</v>
      </c>
      <c r="X77" s="200">
        <v>0</v>
      </c>
      <c r="Y77" s="200">
        <v>0</v>
      </c>
      <c r="Z77" s="200">
        <v>0</v>
      </c>
      <c r="AA77" s="200">
        <v>0</v>
      </c>
      <c r="AB77" s="200">
        <v>0</v>
      </c>
      <c r="AC77" s="200">
        <v>0</v>
      </c>
      <c r="AD77" s="200">
        <v>0</v>
      </c>
      <c r="AE77" s="200">
        <v>0</v>
      </c>
      <c r="AF77" s="200">
        <v>0</v>
      </c>
      <c r="AG77" s="200">
        <v>0</v>
      </c>
      <c r="AH77" s="200"/>
      <c r="AI77" s="200"/>
      <c r="AJ77" s="200"/>
    </row>
    <row r="78" spans="2:36" ht="15">
      <c r="B78" s="29" t="s">
        <v>366</v>
      </c>
      <c r="C78" s="75" t="s">
        <v>367</v>
      </c>
      <c r="D78" s="75" t="s">
        <v>27</v>
      </c>
      <c r="E78" s="200">
        <v>10.93806176</v>
      </c>
      <c r="F78" s="200">
        <v>6.299929569999999</v>
      </c>
      <c r="G78" s="200">
        <v>4.5832480400000035</v>
      </c>
      <c r="H78" s="200">
        <v>3.4819346899999988</v>
      </c>
      <c r="I78" s="200">
        <v>12.99326657</v>
      </c>
      <c r="J78" s="200">
        <v>15.566537409999999</v>
      </c>
      <c r="K78" s="200">
        <v>10.283021479999999</v>
      </c>
      <c r="L78" s="200">
        <v>16.221769870000003</v>
      </c>
      <c r="M78" s="200">
        <v>17.18444576</v>
      </c>
      <c r="N78" s="200">
        <v>15.5374232</v>
      </c>
      <c r="O78" s="200">
        <v>12.509225379999998</v>
      </c>
      <c r="P78" s="200">
        <v>20.062212380000002</v>
      </c>
      <c r="Q78" s="200">
        <v>20.557821689999997</v>
      </c>
      <c r="R78" s="200">
        <v>46.05188792</v>
      </c>
      <c r="S78" s="200">
        <v>21.22100110000001</v>
      </c>
      <c r="T78" s="200">
        <v>36.81420204</v>
      </c>
      <c r="U78" s="200">
        <v>18.7065995</v>
      </c>
      <c r="V78" s="200">
        <v>6.962537710000001</v>
      </c>
      <c r="W78" s="200">
        <v>7.3179682600000024</v>
      </c>
      <c r="X78" s="200">
        <v>12.433127669999996</v>
      </c>
      <c r="Y78" s="200">
        <v>1.6220829</v>
      </c>
      <c r="Z78" s="200">
        <v>1.9970586200000002</v>
      </c>
      <c r="AA78" s="200">
        <v>2.40996202</v>
      </c>
      <c r="AB78" s="200">
        <v>3.1007953199999996</v>
      </c>
      <c r="AC78" s="200">
        <v>3.63394308</v>
      </c>
      <c r="AD78" s="200">
        <v>4.44333937</v>
      </c>
      <c r="AE78" s="200">
        <v>3.8067076799999997</v>
      </c>
      <c r="AF78" s="200">
        <v>3.88349695</v>
      </c>
      <c r="AG78" s="200">
        <v>3.15007371</v>
      </c>
      <c r="AH78" s="200"/>
      <c r="AI78" s="200"/>
      <c r="AJ78" s="200"/>
    </row>
    <row r="79" spans="2:36" ht="15">
      <c r="B79" s="29" t="s">
        <v>368</v>
      </c>
      <c r="C79" s="75" t="s">
        <v>369</v>
      </c>
      <c r="D79" s="75" t="s">
        <v>27</v>
      </c>
      <c r="E79" s="200">
        <v>5.21498006</v>
      </c>
      <c r="F79" s="200">
        <v>3.65882038</v>
      </c>
      <c r="G79" s="200">
        <v>6.38530353</v>
      </c>
      <c r="H79" s="200">
        <v>5.108002880000001</v>
      </c>
      <c r="I79" s="200">
        <v>8.60363174</v>
      </c>
      <c r="J79" s="200">
        <v>5.52192453</v>
      </c>
      <c r="K79" s="200">
        <v>14.31258815</v>
      </c>
      <c r="L79" s="200">
        <v>9.7451601</v>
      </c>
      <c r="M79" s="200">
        <v>4.50859661</v>
      </c>
      <c r="N79" s="200">
        <v>8.0448277</v>
      </c>
      <c r="O79" s="200">
        <v>8.464857510000002</v>
      </c>
      <c r="P79" s="200">
        <v>6.34270521</v>
      </c>
      <c r="Q79" s="200">
        <v>2.49678894</v>
      </c>
      <c r="R79" s="200">
        <v>1.59090839</v>
      </c>
      <c r="S79" s="200">
        <v>2.46943023</v>
      </c>
      <c r="T79" s="200">
        <v>12.7693934</v>
      </c>
      <c r="U79" s="200">
        <v>19.942886830000003</v>
      </c>
      <c r="V79" s="200">
        <v>0.9470656500000016</v>
      </c>
      <c r="W79" s="200">
        <v>12.655367539999999</v>
      </c>
      <c r="X79" s="200">
        <v>33.81280674</v>
      </c>
      <c r="Y79" s="200">
        <v>17.852375580000004</v>
      </c>
      <c r="Z79" s="200">
        <v>16.29189135</v>
      </c>
      <c r="AA79" s="200">
        <v>42.96782892</v>
      </c>
      <c r="AB79" s="200">
        <v>122.48209849000001</v>
      </c>
      <c r="AC79" s="200">
        <v>21.409609319999998</v>
      </c>
      <c r="AD79" s="200">
        <v>11.533355479999999</v>
      </c>
      <c r="AE79" s="200">
        <v>33.73162342</v>
      </c>
      <c r="AF79" s="200">
        <v>34.156294929999994</v>
      </c>
      <c r="AG79" s="200">
        <v>20.767458030000004</v>
      </c>
      <c r="AH79" s="200"/>
      <c r="AI79" s="200"/>
      <c r="AJ79" s="200"/>
    </row>
    <row r="80" spans="2:36" ht="15">
      <c r="B80" s="31" t="s">
        <v>370</v>
      </c>
      <c r="C80" s="76" t="s">
        <v>328</v>
      </c>
      <c r="D80" s="76" t="s">
        <v>27</v>
      </c>
      <c r="E80" s="200">
        <v>5.21498006</v>
      </c>
      <c r="F80" s="200">
        <v>3.65882038</v>
      </c>
      <c r="G80" s="200">
        <v>6.38530353</v>
      </c>
      <c r="H80" s="200">
        <v>5.108002880000001</v>
      </c>
      <c r="I80" s="200">
        <v>8.60363174</v>
      </c>
      <c r="J80" s="200">
        <v>5.52192453</v>
      </c>
      <c r="K80" s="200">
        <v>14.31258815</v>
      </c>
      <c r="L80" s="200">
        <v>9.7451601</v>
      </c>
      <c r="M80" s="200">
        <v>4.50859661</v>
      </c>
      <c r="N80" s="200">
        <v>8.0448277</v>
      </c>
      <c r="O80" s="200">
        <v>8.464857510000002</v>
      </c>
      <c r="P80" s="200">
        <v>6.34270521</v>
      </c>
      <c r="Q80" s="200">
        <v>2.49678894</v>
      </c>
      <c r="R80" s="200">
        <v>1.59090839</v>
      </c>
      <c r="S80" s="200">
        <v>2.46943023</v>
      </c>
      <c r="T80" s="200">
        <v>12.7693934</v>
      </c>
      <c r="U80" s="200">
        <v>19.942886830000003</v>
      </c>
      <c r="V80" s="200">
        <v>0.9470656500000016</v>
      </c>
      <c r="W80" s="200">
        <v>12.655367539999999</v>
      </c>
      <c r="X80" s="200">
        <v>33.81280674</v>
      </c>
      <c r="Y80" s="200">
        <v>16.931913550000004</v>
      </c>
      <c r="Z80" s="200">
        <v>12.989620460000001</v>
      </c>
      <c r="AA80" s="200">
        <v>38.6933252</v>
      </c>
      <c r="AB80" s="200">
        <v>119.12167141000002</v>
      </c>
      <c r="AC80" s="200">
        <v>15.017187689999998</v>
      </c>
      <c r="AD80" s="200">
        <v>10.761926629999998</v>
      </c>
      <c r="AE80" s="200">
        <v>31.21151176</v>
      </c>
      <c r="AF80" s="200">
        <v>28.309441319999994</v>
      </c>
      <c r="AG80" s="200">
        <v>15.576770230000003</v>
      </c>
      <c r="AH80" s="200"/>
      <c r="AI80" s="200"/>
      <c r="AJ80" s="200"/>
    </row>
    <row r="81" spans="2:36" ht="15">
      <c r="B81" s="31" t="s">
        <v>371</v>
      </c>
      <c r="C81" s="77" t="s">
        <v>372</v>
      </c>
      <c r="D81" s="77" t="s">
        <v>27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200">
        <v>0</v>
      </c>
      <c r="M81" s="200">
        <v>0</v>
      </c>
      <c r="N81" s="20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200">
        <v>0</v>
      </c>
      <c r="W81" s="200">
        <v>0</v>
      </c>
      <c r="X81" s="200">
        <v>0</v>
      </c>
      <c r="Y81" s="200">
        <v>0</v>
      </c>
      <c r="Z81" s="200">
        <v>0</v>
      </c>
      <c r="AA81" s="200">
        <v>0</v>
      </c>
      <c r="AB81" s="200">
        <v>0</v>
      </c>
      <c r="AC81" s="200">
        <v>0</v>
      </c>
      <c r="AD81" s="200">
        <v>0</v>
      </c>
      <c r="AE81" s="200">
        <v>0</v>
      </c>
      <c r="AF81" s="200">
        <v>0</v>
      </c>
      <c r="AG81" s="200">
        <v>0</v>
      </c>
      <c r="AH81" s="200"/>
      <c r="AI81" s="200"/>
      <c r="AJ81" s="200"/>
    </row>
    <row r="82" spans="2:36" ht="15">
      <c r="B82" s="31" t="s">
        <v>373</v>
      </c>
      <c r="C82" s="77" t="s">
        <v>374</v>
      </c>
      <c r="D82" s="77" t="s">
        <v>27</v>
      </c>
      <c r="E82" s="200">
        <v>0</v>
      </c>
      <c r="F82" s="200">
        <v>0</v>
      </c>
      <c r="G82" s="200">
        <v>0</v>
      </c>
      <c r="H82" s="200">
        <v>0</v>
      </c>
      <c r="I82" s="200">
        <v>0</v>
      </c>
      <c r="J82" s="200">
        <v>0</v>
      </c>
      <c r="K82" s="200">
        <v>0</v>
      </c>
      <c r="L82" s="200">
        <v>0</v>
      </c>
      <c r="M82" s="200">
        <v>0</v>
      </c>
      <c r="N82" s="200">
        <v>0</v>
      </c>
      <c r="O82" s="200">
        <v>0</v>
      </c>
      <c r="P82" s="200">
        <v>0</v>
      </c>
      <c r="Q82" s="200">
        <v>0</v>
      </c>
      <c r="R82" s="200">
        <v>0</v>
      </c>
      <c r="S82" s="200">
        <v>0</v>
      </c>
      <c r="T82" s="200">
        <v>0</v>
      </c>
      <c r="U82" s="200">
        <v>0</v>
      </c>
      <c r="V82" s="200">
        <v>0</v>
      </c>
      <c r="W82" s="200">
        <v>0</v>
      </c>
      <c r="X82" s="200">
        <v>0</v>
      </c>
      <c r="Y82" s="200">
        <v>16.931913550000004</v>
      </c>
      <c r="Z82" s="200">
        <v>12.989620460000001</v>
      </c>
      <c r="AA82" s="200">
        <v>38.6933252</v>
      </c>
      <c r="AB82" s="200">
        <v>119.12167141000002</v>
      </c>
      <c r="AC82" s="200">
        <v>15.017187689999998</v>
      </c>
      <c r="AD82" s="200">
        <v>10.761926629999998</v>
      </c>
      <c r="AE82" s="200">
        <v>31.21151176</v>
      </c>
      <c r="AF82" s="200">
        <v>28.309441319999994</v>
      </c>
      <c r="AG82" s="200">
        <v>15.576770230000003</v>
      </c>
      <c r="AH82" s="200"/>
      <c r="AI82" s="200"/>
      <c r="AJ82" s="200"/>
    </row>
    <row r="83" spans="2:36" ht="15">
      <c r="B83" s="31" t="s">
        <v>375</v>
      </c>
      <c r="C83" s="76" t="s">
        <v>376</v>
      </c>
      <c r="D83" s="76" t="s">
        <v>27</v>
      </c>
      <c r="E83" s="200">
        <v>0</v>
      </c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200">
        <v>0</v>
      </c>
      <c r="M83" s="200">
        <v>0</v>
      </c>
      <c r="N83" s="200">
        <v>0</v>
      </c>
      <c r="O83" s="200">
        <v>0</v>
      </c>
      <c r="P83" s="200">
        <v>0</v>
      </c>
      <c r="Q83" s="200">
        <v>0</v>
      </c>
      <c r="R83" s="200">
        <v>0</v>
      </c>
      <c r="S83" s="200">
        <v>0</v>
      </c>
      <c r="T83" s="200">
        <v>0</v>
      </c>
      <c r="U83" s="200">
        <v>0</v>
      </c>
      <c r="V83" s="200">
        <v>0</v>
      </c>
      <c r="W83" s="200">
        <v>0</v>
      </c>
      <c r="X83" s="200">
        <v>0</v>
      </c>
      <c r="Y83" s="200">
        <v>0.92046203</v>
      </c>
      <c r="Z83" s="200">
        <v>3.3022708900000004</v>
      </c>
      <c r="AA83" s="200">
        <v>4.27450372</v>
      </c>
      <c r="AB83" s="200">
        <v>3.360427080000001</v>
      </c>
      <c r="AC83" s="200">
        <v>6.39242163</v>
      </c>
      <c r="AD83" s="200">
        <v>0.7714288500000006</v>
      </c>
      <c r="AE83" s="200">
        <v>2.52011166</v>
      </c>
      <c r="AF83" s="200">
        <v>5.846853609999999</v>
      </c>
      <c r="AG83" s="200">
        <v>5.1906878</v>
      </c>
      <c r="AH83" s="200"/>
      <c r="AI83" s="200"/>
      <c r="AJ83" s="200"/>
    </row>
    <row r="84" spans="2:36" ht="33.75" customHeight="1">
      <c r="B84" s="29" t="s">
        <v>377</v>
      </c>
      <c r="C84" s="80" t="s">
        <v>378</v>
      </c>
      <c r="D84" s="80" t="s">
        <v>27</v>
      </c>
      <c r="E84" s="200">
        <v>0</v>
      </c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200">
        <v>0</v>
      </c>
      <c r="M84" s="200">
        <v>0</v>
      </c>
      <c r="N84" s="200">
        <v>0</v>
      </c>
      <c r="O84" s="200">
        <v>0</v>
      </c>
      <c r="P84" s="200">
        <v>0</v>
      </c>
      <c r="Q84" s="200">
        <v>0</v>
      </c>
      <c r="R84" s="200">
        <v>0</v>
      </c>
      <c r="S84" s="200">
        <v>0</v>
      </c>
      <c r="T84" s="200">
        <v>0</v>
      </c>
      <c r="U84" s="200">
        <v>0</v>
      </c>
      <c r="V84" s="200">
        <v>0</v>
      </c>
      <c r="W84" s="200">
        <v>0</v>
      </c>
      <c r="X84" s="200">
        <v>0</v>
      </c>
      <c r="Y84" s="200">
        <v>0</v>
      </c>
      <c r="Z84" s="200">
        <v>0</v>
      </c>
      <c r="AA84" s="200">
        <v>0</v>
      </c>
      <c r="AB84" s="200">
        <v>0</v>
      </c>
      <c r="AC84" s="200">
        <v>0</v>
      </c>
      <c r="AD84" s="200">
        <v>0</v>
      </c>
      <c r="AE84" s="200">
        <v>0</v>
      </c>
      <c r="AF84" s="200">
        <v>0</v>
      </c>
      <c r="AG84" s="200">
        <v>0</v>
      </c>
      <c r="AH84" s="200"/>
      <c r="AI84" s="200"/>
      <c r="AJ84" s="200"/>
    </row>
    <row r="85" spans="2:36" ht="15">
      <c r="B85" s="31" t="s">
        <v>379</v>
      </c>
      <c r="C85" s="76" t="s">
        <v>380</v>
      </c>
      <c r="D85" s="76" t="s">
        <v>27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200">
        <v>0</v>
      </c>
      <c r="M85" s="200">
        <v>0</v>
      </c>
      <c r="N85" s="200">
        <v>0</v>
      </c>
      <c r="O85" s="200">
        <v>0</v>
      </c>
      <c r="P85" s="200">
        <v>0</v>
      </c>
      <c r="Q85" s="200">
        <v>0</v>
      </c>
      <c r="R85" s="200">
        <v>0</v>
      </c>
      <c r="S85" s="200">
        <v>0</v>
      </c>
      <c r="T85" s="200">
        <v>0</v>
      </c>
      <c r="U85" s="200">
        <v>0</v>
      </c>
      <c r="V85" s="200">
        <v>0</v>
      </c>
      <c r="W85" s="200">
        <v>0</v>
      </c>
      <c r="X85" s="200">
        <v>0</v>
      </c>
      <c r="Y85" s="200">
        <v>0</v>
      </c>
      <c r="Z85" s="200">
        <v>0</v>
      </c>
      <c r="AA85" s="200">
        <v>0</v>
      </c>
      <c r="AB85" s="200">
        <v>0</v>
      </c>
      <c r="AC85" s="200">
        <v>0</v>
      </c>
      <c r="AD85" s="200">
        <v>0</v>
      </c>
      <c r="AE85" s="200">
        <v>0</v>
      </c>
      <c r="AF85" s="200">
        <v>0</v>
      </c>
      <c r="AG85" s="200">
        <v>0</v>
      </c>
      <c r="AH85" s="200"/>
      <c r="AI85" s="200"/>
      <c r="AJ85" s="200"/>
    </row>
    <row r="86" spans="2:36" ht="15">
      <c r="B86" s="31" t="s">
        <v>381</v>
      </c>
      <c r="C86" s="77" t="s">
        <v>382</v>
      </c>
      <c r="D86" s="77" t="s">
        <v>27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200">
        <v>0</v>
      </c>
      <c r="M86" s="200">
        <v>0</v>
      </c>
      <c r="N86" s="200">
        <v>0</v>
      </c>
      <c r="O86" s="200">
        <v>0</v>
      </c>
      <c r="P86" s="200">
        <v>0</v>
      </c>
      <c r="Q86" s="200">
        <v>0</v>
      </c>
      <c r="R86" s="200">
        <v>0</v>
      </c>
      <c r="S86" s="200">
        <v>0</v>
      </c>
      <c r="T86" s="200">
        <v>0</v>
      </c>
      <c r="U86" s="200">
        <v>0</v>
      </c>
      <c r="V86" s="200">
        <v>0</v>
      </c>
      <c r="W86" s="200">
        <v>0</v>
      </c>
      <c r="X86" s="200">
        <v>0</v>
      </c>
      <c r="Y86" s="200">
        <v>0</v>
      </c>
      <c r="Z86" s="200">
        <v>0</v>
      </c>
      <c r="AA86" s="200">
        <v>0</v>
      </c>
      <c r="AB86" s="200">
        <v>0</v>
      </c>
      <c r="AC86" s="200">
        <v>0</v>
      </c>
      <c r="AD86" s="200">
        <v>0</v>
      </c>
      <c r="AE86" s="200">
        <v>0</v>
      </c>
      <c r="AF86" s="200">
        <v>0</v>
      </c>
      <c r="AG86" s="200">
        <v>0</v>
      </c>
      <c r="AH86" s="200"/>
      <c r="AI86" s="200"/>
      <c r="AJ86" s="200"/>
    </row>
    <row r="87" spans="2:36" ht="15">
      <c r="B87" s="31" t="s">
        <v>383</v>
      </c>
      <c r="C87" s="77" t="s">
        <v>384</v>
      </c>
      <c r="D87" s="77" t="s">
        <v>27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200">
        <v>0</v>
      </c>
      <c r="M87" s="200">
        <v>0</v>
      </c>
      <c r="N87" s="200">
        <v>0</v>
      </c>
      <c r="O87" s="200">
        <v>0</v>
      </c>
      <c r="P87" s="200">
        <v>0</v>
      </c>
      <c r="Q87" s="200">
        <v>0</v>
      </c>
      <c r="R87" s="200">
        <v>0</v>
      </c>
      <c r="S87" s="200">
        <v>0</v>
      </c>
      <c r="T87" s="200">
        <v>0</v>
      </c>
      <c r="U87" s="200">
        <v>0</v>
      </c>
      <c r="V87" s="200">
        <v>0</v>
      </c>
      <c r="W87" s="200">
        <v>0</v>
      </c>
      <c r="X87" s="200">
        <v>0</v>
      </c>
      <c r="Y87" s="200">
        <v>0</v>
      </c>
      <c r="Z87" s="200">
        <v>0</v>
      </c>
      <c r="AA87" s="200">
        <v>0</v>
      </c>
      <c r="AB87" s="200">
        <v>0</v>
      </c>
      <c r="AC87" s="200">
        <v>0</v>
      </c>
      <c r="AD87" s="200">
        <v>0</v>
      </c>
      <c r="AE87" s="200">
        <v>0</v>
      </c>
      <c r="AF87" s="200">
        <v>0</v>
      </c>
      <c r="AG87" s="200">
        <v>0</v>
      </c>
      <c r="AH87" s="200"/>
      <c r="AI87" s="200"/>
      <c r="AJ87" s="200"/>
    </row>
    <row r="88" spans="2:36" ht="15">
      <c r="B88" s="31" t="s">
        <v>385</v>
      </c>
      <c r="C88" s="77" t="s">
        <v>386</v>
      </c>
      <c r="D88" s="77" t="s">
        <v>27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200">
        <v>0</v>
      </c>
      <c r="M88" s="200">
        <v>0</v>
      </c>
      <c r="N88" s="200">
        <v>0</v>
      </c>
      <c r="O88" s="200">
        <v>0</v>
      </c>
      <c r="P88" s="200">
        <v>0</v>
      </c>
      <c r="Q88" s="200">
        <v>0</v>
      </c>
      <c r="R88" s="200">
        <v>0</v>
      </c>
      <c r="S88" s="200">
        <v>0</v>
      </c>
      <c r="T88" s="200">
        <v>0</v>
      </c>
      <c r="U88" s="200">
        <v>0</v>
      </c>
      <c r="V88" s="200">
        <v>0</v>
      </c>
      <c r="W88" s="200">
        <v>0</v>
      </c>
      <c r="X88" s="200">
        <v>0</v>
      </c>
      <c r="Y88" s="200">
        <v>0</v>
      </c>
      <c r="Z88" s="200">
        <v>0</v>
      </c>
      <c r="AA88" s="200">
        <v>0</v>
      </c>
      <c r="AB88" s="200">
        <v>0</v>
      </c>
      <c r="AC88" s="200">
        <v>0</v>
      </c>
      <c r="AD88" s="200">
        <v>0</v>
      </c>
      <c r="AE88" s="200">
        <v>0</v>
      </c>
      <c r="AF88" s="200">
        <v>0</v>
      </c>
      <c r="AG88" s="200">
        <v>0</v>
      </c>
      <c r="AH88" s="200"/>
      <c r="AI88" s="200"/>
      <c r="AJ88" s="200"/>
    </row>
    <row r="89" spans="2:36" ht="15">
      <c r="B89" s="21" t="s">
        <v>387</v>
      </c>
      <c r="C89" s="81" t="s">
        <v>388</v>
      </c>
      <c r="D89" s="81" t="s">
        <v>27</v>
      </c>
      <c r="E89" s="200">
        <v>0</v>
      </c>
      <c r="F89" s="200">
        <v>0</v>
      </c>
      <c r="G89" s="200">
        <v>0</v>
      </c>
      <c r="H89" s="200">
        <v>0</v>
      </c>
      <c r="I89" s="200">
        <v>0</v>
      </c>
      <c r="J89" s="200">
        <v>0</v>
      </c>
      <c r="K89" s="200">
        <v>0</v>
      </c>
      <c r="L89" s="200">
        <v>0</v>
      </c>
      <c r="M89" s="200">
        <v>0</v>
      </c>
      <c r="N89" s="200">
        <v>0</v>
      </c>
      <c r="O89" s="200">
        <v>0</v>
      </c>
      <c r="P89" s="200">
        <v>0</v>
      </c>
      <c r="Q89" s="200">
        <v>0</v>
      </c>
      <c r="R89" s="200">
        <v>0</v>
      </c>
      <c r="S89" s="200">
        <v>0</v>
      </c>
      <c r="T89" s="200">
        <v>0</v>
      </c>
      <c r="U89" s="200">
        <v>0</v>
      </c>
      <c r="V89" s="200">
        <v>0</v>
      </c>
      <c r="W89" s="200">
        <v>0</v>
      </c>
      <c r="X89" s="200">
        <v>0</v>
      </c>
      <c r="Y89" s="200">
        <v>0</v>
      </c>
      <c r="Z89" s="200">
        <v>0</v>
      </c>
      <c r="AA89" s="200">
        <v>0</v>
      </c>
      <c r="AB89" s="200">
        <v>0</v>
      </c>
      <c r="AC89" s="200">
        <v>0</v>
      </c>
      <c r="AD89" s="200">
        <v>0</v>
      </c>
      <c r="AE89" s="200">
        <v>0</v>
      </c>
      <c r="AF89" s="200">
        <v>0</v>
      </c>
      <c r="AG89" s="200">
        <v>0</v>
      </c>
      <c r="AH89" s="200"/>
      <c r="AI89" s="200"/>
      <c r="AJ89" s="200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AJ53"/>
  <sheetViews>
    <sheetView showGridLines="0" zoomScalePageLayoutView="0" workbookViewId="0" topLeftCell="A1">
      <pane xSplit="4" ySplit="1" topLeftCell="AB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8" sqref="AH8"/>
    </sheetView>
  </sheetViews>
  <sheetFormatPr defaultColWidth="9.140625" defaultRowHeight="15"/>
  <cols>
    <col min="1" max="2" width="11.421875" style="0" customWidth="1"/>
    <col min="3" max="3" width="64.28125" style="0" customWidth="1"/>
    <col min="4" max="4" width="11.421875" style="0" customWidth="1"/>
    <col min="5" max="20" width="11.421875" style="1" customWidth="1"/>
    <col min="21" max="21" width="9.57421875" style="0" bestFit="1" customWidth="1"/>
    <col min="22" max="24" width="9.140625" style="0" customWidth="1"/>
    <col min="25" max="36" width="9.140625" style="196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4" t="str">
        <f>+Indice!H25</f>
        <v>Seguridad Social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</row>
    <row r="3" spans="2:36" ht="15.75" customHeight="1">
      <c r="B3" s="40" t="s">
        <v>389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2:36" ht="15" customHeight="1">
      <c r="B4" s="17"/>
      <c r="C4" s="18"/>
      <c r="D4" s="19"/>
      <c r="E4" s="210" t="s">
        <v>1364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2:36" ht="15" customHeight="1">
      <c r="B5" s="220" t="s">
        <v>390</v>
      </c>
      <c r="C5" s="221"/>
      <c r="D5" s="20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2:36" ht="15">
      <c r="B6" s="220"/>
      <c r="C6" s="221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  <c r="U6" s="207">
        <v>2020</v>
      </c>
      <c r="V6" s="208"/>
      <c r="W6" s="208"/>
      <c r="X6" s="209"/>
      <c r="Y6" s="207">
        <v>2021</v>
      </c>
      <c r="Z6" s="208"/>
      <c r="AA6" s="208"/>
      <c r="AB6" s="209"/>
      <c r="AC6" s="207">
        <v>2022</v>
      </c>
      <c r="AD6" s="208"/>
      <c r="AE6" s="208"/>
      <c r="AF6" s="209"/>
      <c r="AG6" s="207">
        <v>2023</v>
      </c>
      <c r="AH6" s="208"/>
      <c r="AI6" s="208"/>
      <c r="AJ6" s="209"/>
    </row>
    <row r="7" spans="2:36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98" t="s">
        <v>1365</v>
      </c>
      <c r="Z7" s="198" t="s">
        <v>1366</v>
      </c>
      <c r="AA7" s="198" t="s">
        <v>1367</v>
      </c>
      <c r="AB7" s="198" t="s">
        <v>1368</v>
      </c>
      <c r="AC7" s="198" t="s">
        <v>1365</v>
      </c>
      <c r="AD7" s="198" t="s">
        <v>1366</v>
      </c>
      <c r="AE7" s="198" t="s">
        <v>1367</v>
      </c>
      <c r="AF7" s="198" t="s">
        <v>1368</v>
      </c>
      <c r="AG7" s="198" t="s">
        <v>1365</v>
      </c>
      <c r="AH7" s="198" t="s">
        <v>1366</v>
      </c>
      <c r="AI7" s="198" t="s">
        <v>1367</v>
      </c>
      <c r="AJ7" s="198" t="s">
        <v>1368</v>
      </c>
    </row>
    <row r="8" spans="2:36" ht="15">
      <c r="B8" s="89" t="s">
        <v>38</v>
      </c>
      <c r="C8" s="90" t="s">
        <v>391</v>
      </c>
      <c r="D8" s="91" t="s">
        <v>27</v>
      </c>
      <c r="E8" s="201">
        <v>3207.65983831</v>
      </c>
      <c r="F8" s="201">
        <v>3832.5207547799996</v>
      </c>
      <c r="G8" s="201">
        <v>3659.0485538199996</v>
      </c>
      <c r="H8" s="201">
        <v>4107.32555312</v>
      </c>
      <c r="I8" s="201">
        <v>3793.78385867</v>
      </c>
      <c r="J8" s="201">
        <v>4471.9289991900005</v>
      </c>
      <c r="K8" s="201">
        <v>4320.884993259999</v>
      </c>
      <c r="L8" s="201">
        <v>5172.271132266</v>
      </c>
      <c r="M8" s="201">
        <v>3975.0092600500006</v>
      </c>
      <c r="N8" s="201">
        <v>5021.47750541</v>
      </c>
      <c r="O8" s="201">
        <v>4701.69522201</v>
      </c>
      <c r="P8" s="201">
        <v>5309.021108229999</v>
      </c>
      <c r="Q8" s="201">
        <v>4641.29565069</v>
      </c>
      <c r="R8" s="201">
        <v>5407.25999529</v>
      </c>
      <c r="S8" s="201">
        <v>5280.14762933</v>
      </c>
      <c r="T8" s="201">
        <v>5681.081059689999</v>
      </c>
      <c r="U8" s="201">
        <v>5083.557781630001</v>
      </c>
      <c r="V8" s="201">
        <v>5691.667570740001</v>
      </c>
      <c r="W8" s="201">
        <v>5385.343677170001</v>
      </c>
      <c r="X8" s="201">
        <v>6086.101440659999</v>
      </c>
      <c r="Y8" s="201">
        <v>5350.00114892</v>
      </c>
      <c r="Z8" s="201">
        <v>6253.111487439999</v>
      </c>
      <c r="AA8" s="201">
        <v>6120.367330940001</v>
      </c>
      <c r="AB8" s="201">
        <v>6685.208364490001</v>
      </c>
      <c r="AC8" s="201">
        <v>5817.539778799999</v>
      </c>
      <c r="AD8" s="201">
        <v>6796.3669097599995</v>
      </c>
      <c r="AE8" s="201">
        <v>6485.663958559996</v>
      </c>
      <c r="AF8" s="201">
        <v>7358.057545770001</v>
      </c>
      <c r="AG8" s="201">
        <v>6670.12687796</v>
      </c>
      <c r="AH8" s="201"/>
      <c r="AI8" s="201"/>
      <c r="AJ8" s="201"/>
    </row>
    <row r="9" spans="2:36" ht="15">
      <c r="B9" s="29" t="s">
        <v>40</v>
      </c>
      <c r="C9" s="23" t="s">
        <v>392</v>
      </c>
      <c r="D9" s="20" t="s">
        <v>27</v>
      </c>
      <c r="E9" s="201">
        <v>628.2475755599999</v>
      </c>
      <c r="F9" s="201">
        <v>771.4983969399999</v>
      </c>
      <c r="G9" s="201">
        <v>679.83961352</v>
      </c>
      <c r="H9" s="201">
        <v>817.9911201900002</v>
      </c>
      <c r="I9" s="201">
        <v>670.7406133</v>
      </c>
      <c r="J9" s="201">
        <v>862.0683153199999</v>
      </c>
      <c r="K9" s="201">
        <v>667.0759603</v>
      </c>
      <c r="L9" s="201">
        <v>844.6314979700003</v>
      </c>
      <c r="M9" s="201">
        <v>733.0927075100001</v>
      </c>
      <c r="N9" s="201">
        <v>1075.5730734200001</v>
      </c>
      <c r="O9" s="201">
        <v>736.6616021199999</v>
      </c>
      <c r="P9" s="201">
        <v>907.2209053400001</v>
      </c>
      <c r="Q9" s="201">
        <v>744.78595746</v>
      </c>
      <c r="R9" s="201">
        <v>950.0831329800001</v>
      </c>
      <c r="S9" s="201">
        <v>746.4495468700002</v>
      </c>
      <c r="T9" s="201">
        <v>953.2519066799998</v>
      </c>
      <c r="U9" s="201">
        <v>782.31914334</v>
      </c>
      <c r="V9" s="201">
        <v>1053.44026329</v>
      </c>
      <c r="W9" s="201">
        <v>832.4489589400002</v>
      </c>
      <c r="X9" s="201">
        <v>1047.9482310199999</v>
      </c>
      <c r="Y9" s="201">
        <v>989.3537791199999</v>
      </c>
      <c r="Z9" s="201">
        <v>1161.8714445400005</v>
      </c>
      <c r="AA9" s="201">
        <v>871.6046920299999</v>
      </c>
      <c r="AB9" s="201">
        <v>1186.9571847300003</v>
      </c>
      <c r="AC9" s="201">
        <v>983.1259759200002</v>
      </c>
      <c r="AD9" s="201">
        <v>1295.9585326799997</v>
      </c>
      <c r="AE9" s="201">
        <v>1018.7184374799991</v>
      </c>
      <c r="AF9" s="201">
        <v>1230.4692012600008</v>
      </c>
      <c r="AG9" s="201">
        <v>1075.5788169399991</v>
      </c>
      <c r="AH9" s="201"/>
      <c r="AI9" s="201"/>
      <c r="AJ9" s="201"/>
    </row>
    <row r="10" spans="2:36" ht="15">
      <c r="B10" s="31" t="s">
        <v>393</v>
      </c>
      <c r="C10" s="24" t="s">
        <v>394</v>
      </c>
      <c r="D10" s="20" t="s">
        <v>27</v>
      </c>
      <c r="E10" s="201">
        <v>561.5034814699999</v>
      </c>
      <c r="F10" s="201">
        <v>702.43737652</v>
      </c>
      <c r="G10" s="201">
        <v>610.5441968399999</v>
      </c>
      <c r="H10" s="201">
        <v>746.9199638900002</v>
      </c>
      <c r="I10" s="201">
        <v>594.39890171</v>
      </c>
      <c r="J10" s="201">
        <v>781.29919833</v>
      </c>
      <c r="K10" s="201">
        <v>585.51199663</v>
      </c>
      <c r="L10" s="201">
        <v>754.4937294800002</v>
      </c>
      <c r="M10" s="201">
        <v>627.6583514</v>
      </c>
      <c r="N10" s="201">
        <v>953.37327235</v>
      </c>
      <c r="O10" s="201">
        <v>624.6101317299999</v>
      </c>
      <c r="P10" s="201">
        <v>789.70827686</v>
      </c>
      <c r="Q10" s="201">
        <v>656.47261241</v>
      </c>
      <c r="R10" s="201">
        <v>856.4547885</v>
      </c>
      <c r="S10" s="201">
        <v>652.9369974200001</v>
      </c>
      <c r="T10" s="201">
        <v>858.1208060599998</v>
      </c>
      <c r="U10" s="201">
        <v>684.86529342</v>
      </c>
      <c r="V10" s="201">
        <v>952.54548443</v>
      </c>
      <c r="W10" s="201">
        <v>729.8534029300001</v>
      </c>
      <c r="X10" s="201">
        <v>909.2862493999997</v>
      </c>
      <c r="Y10" s="201">
        <v>883.69420438</v>
      </c>
      <c r="Z10" s="201">
        <v>1052.9721682200004</v>
      </c>
      <c r="AA10" s="201">
        <v>760.2186041399999</v>
      </c>
      <c r="AB10" s="201">
        <v>1076.4843291400002</v>
      </c>
      <c r="AC10" s="201">
        <v>866.7154338500002</v>
      </c>
      <c r="AD10" s="201">
        <v>1174.6882418499997</v>
      </c>
      <c r="AE10" s="201">
        <v>891.7317123199991</v>
      </c>
      <c r="AF10" s="201">
        <v>1098.3546019500006</v>
      </c>
      <c r="AG10" s="201">
        <v>943.0424042999992</v>
      </c>
      <c r="AH10" s="201"/>
      <c r="AI10" s="201"/>
      <c r="AJ10" s="201"/>
    </row>
    <row r="11" spans="2:36" ht="15">
      <c r="B11" s="31" t="s">
        <v>395</v>
      </c>
      <c r="C11" s="24" t="s">
        <v>396</v>
      </c>
      <c r="D11" s="20" t="s">
        <v>27</v>
      </c>
      <c r="E11" s="201">
        <v>66.74409409</v>
      </c>
      <c r="F11" s="201">
        <v>69.06102041999999</v>
      </c>
      <c r="G11" s="201">
        <v>69.29541668</v>
      </c>
      <c r="H11" s="201">
        <v>71.0711563</v>
      </c>
      <c r="I11" s="201">
        <v>76.34171159000002</v>
      </c>
      <c r="J11" s="201">
        <v>80.76911699000001</v>
      </c>
      <c r="K11" s="201">
        <v>81.56396367</v>
      </c>
      <c r="L11" s="201">
        <v>90.13776849000001</v>
      </c>
      <c r="M11" s="201">
        <v>105.43435611000001</v>
      </c>
      <c r="N11" s="201">
        <v>122.19980107</v>
      </c>
      <c r="O11" s="201">
        <v>112.05147039</v>
      </c>
      <c r="P11" s="201">
        <v>117.51262848000002</v>
      </c>
      <c r="Q11" s="201">
        <v>88.31334505000001</v>
      </c>
      <c r="R11" s="201">
        <v>93.62834448</v>
      </c>
      <c r="S11" s="201">
        <v>93.51254944999998</v>
      </c>
      <c r="T11" s="201">
        <v>95.13110062000001</v>
      </c>
      <c r="U11" s="201">
        <v>97.45384992000001</v>
      </c>
      <c r="V11" s="201">
        <v>100.89477886</v>
      </c>
      <c r="W11" s="201">
        <v>102.59555601</v>
      </c>
      <c r="X11" s="201">
        <v>138.66198162</v>
      </c>
      <c r="Y11" s="201">
        <v>105.65957474000001</v>
      </c>
      <c r="Z11" s="201">
        <v>108.89927632000001</v>
      </c>
      <c r="AA11" s="201">
        <v>111.38608788999996</v>
      </c>
      <c r="AB11" s="201">
        <v>110.47285559000001</v>
      </c>
      <c r="AC11" s="201">
        <v>116.41054207000002</v>
      </c>
      <c r="AD11" s="201">
        <v>121.2702908300001</v>
      </c>
      <c r="AE11" s="201">
        <v>126.98672515999999</v>
      </c>
      <c r="AF11" s="201">
        <v>132.11459931000007</v>
      </c>
      <c r="AG11" s="201">
        <v>132.5364126399999</v>
      </c>
      <c r="AH11" s="201"/>
      <c r="AI11" s="201"/>
      <c r="AJ11" s="201"/>
    </row>
    <row r="12" spans="2:36" ht="15">
      <c r="B12" s="31" t="s">
        <v>397</v>
      </c>
      <c r="C12" s="76" t="s">
        <v>398</v>
      </c>
      <c r="D12" s="20" t="s">
        <v>27</v>
      </c>
      <c r="E12" s="201">
        <v>66.74409409</v>
      </c>
      <c r="F12" s="201">
        <v>69.06102041999999</v>
      </c>
      <c r="G12" s="201">
        <v>69.29541668</v>
      </c>
      <c r="H12" s="201">
        <v>71.0711563</v>
      </c>
      <c r="I12" s="201">
        <v>76.34171159000002</v>
      </c>
      <c r="J12" s="201">
        <v>80.76911699000001</v>
      </c>
      <c r="K12" s="201">
        <v>81.56396367</v>
      </c>
      <c r="L12" s="201">
        <v>90.13776849000001</v>
      </c>
      <c r="M12" s="201">
        <v>105.43435611000001</v>
      </c>
      <c r="N12" s="201">
        <v>122.19980107</v>
      </c>
      <c r="O12" s="201">
        <v>112.05147039</v>
      </c>
      <c r="P12" s="201">
        <v>117.51262848000002</v>
      </c>
      <c r="Q12" s="201">
        <v>88.31334505000001</v>
      </c>
      <c r="R12" s="201">
        <v>93.62834448</v>
      </c>
      <c r="S12" s="201">
        <v>93.51254944999998</v>
      </c>
      <c r="T12" s="201">
        <v>95.13110062000001</v>
      </c>
      <c r="U12" s="201">
        <v>97.45384992000001</v>
      </c>
      <c r="V12" s="201">
        <v>100.89477886</v>
      </c>
      <c r="W12" s="201">
        <v>102.59555601</v>
      </c>
      <c r="X12" s="201">
        <v>138.66198162</v>
      </c>
      <c r="Y12" s="201">
        <v>105.65957474000001</v>
      </c>
      <c r="Z12" s="201">
        <v>108.89927632000001</v>
      </c>
      <c r="AA12" s="201">
        <v>111.38608788999996</v>
      </c>
      <c r="AB12" s="201">
        <v>110.47285559000001</v>
      </c>
      <c r="AC12" s="201">
        <v>116.41054207000002</v>
      </c>
      <c r="AD12" s="201">
        <v>121.2702908300001</v>
      </c>
      <c r="AE12" s="201">
        <v>126.98672515999999</v>
      </c>
      <c r="AF12" s="201">
        <v>132.11459931000007</v>
      </c>
      <c r="AG12" s="201">
        <v>132.5364126399999</v>
      </c>
      <c r="AH12" s="201"/>
      <c r="AI12" s="201"/>
      <c r="AJ12" s="201"/>
    </row>
    <row r="13" spans="2:36" ht="15">
      <c r="B13" s="32" t="s">
        <v>399</v>
      </c>
      <c r="C13" s="79" t="s">
        <v>400</v>
      </c>
      <c r="D13" s="26" t="s">
        <v>27</v>
      </c>
      <c r="E13" s="201">
        <v>0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1">
        <v>0</v>
      </c>
      <c r="N13" s="201">
        <v>0</v>
      </c>
      <c r="O13" s="201">
        <v>0</v>
      </c>
      <c r="P13" s="201">
        <v>0</v>
      </c>
      <c r="Q13" s="201">
        <v>0</v>
      </c>
      <c r="R13" s="201">
        <v>0</v>
      </c>
      <c r="S13" s="201">
        <v>0</v>
      </c>
      <c r="T13" s="201">
        <v>0</v>
      </c>
      <c r="U13" s="201">
        <v>0</v>
      </c>
      <c r="V13" s="201">
        <v>0</v>
      </c>
      <c r="W13" s="201">
        <v>0</v>
      </c>
      <c r="X13" s="201">
        <v>0</v>
      </c>
      <c r="Y13" s="201">
        <v>0</v>
      </c>
      <c r="Z13" s="201">
        <v>0</v>
      </c>
      <c r="AA13" s="201">
        <v>0</v>
      </c>
      <c r="AB13" s="201">
        <v>0</v>
      </c>
      <c r="AC13" s="201">
        <v>0</v>
      </c>
      <c r="AD13" s="201">
        <v>0</v>
      </c>
      <c r="AE13" s="201">
        <v>0</v>
      </c>
      <c r="AF13" s="201">
        <v>0</v>
      </c>
      <c r="AG13" s="201">
        <v>0</v>
      </c>
      <c r="AH13" s="201"/>
      <c r="AI13" s="201"/>
      <c r="AJ13" s="201"/>
    </row>
    <row r="14" spans="2:36" ht="15">
      <c r="B14" s="84" t="s">
        <v>42</v>
      </c>
      <c r="C14" s="85" t="s">
        <v>401</v>
      </c>
      <c r="D14" s="28" t="s">
        <v>27</v>
      </c>
      <c r="E14" s="201">
        <v>319.09111138</v>
      </c>
      <c r="F14" s="201">
        <v>432.05137748000004</v>
      </c>
      <c r="G14" s="201">
        <v>415.2353276299999</v>
      </c>
      <c r="H14" s="201">
        <v>508.3849401899999</v>
      </c>
      <c r="I14" s="201">
        <v>367.65759799</v>
      </c>
      <c r="J14" s="201">
        <v>442.10157178</v>
      </c>
      <c r="K14" s="201">
        <v>458.69965971999994</v>
      </c>
      <c r="L14" s="201">
        <v>716.44073235</v>
      </c>
      <c r="M14" s="201">
        <v>372.57306516000006</v>
      </c>
      <c r="N14" s="201">
        <v>514.1954553999999</v>
      </c>
      <c r="O14" s="201">
        <v>542.4332148699999</v>
      </c>
      <c r="P14" s="201">
        <v>662.9935620399999</v>
      </c>
      <c r="Q14" s="201">
        <v>452.91813420000005</v>
      </c>
      <c r="R14" s="201">
        <v>580.03727807</v>
      </c>
      <c r="S14" s="201">
        <v>693.16750168</v>
      </c>
      <c r="T14" s="201">
        <v>629.60221874</v>
      </c>
      <c r="U14" s="201">
        <v>511.85997573</v>
      </c>
      <c r="V14" s="201">
        <v>484.79799833999994</v>
      </c>
      <c r="W14" s="201">
        <v>613.8375947100001</v>
      </c>
      <c r="X14" s="201">
        <v>780.1887261499999</v>
      </c>
      <c r="Y14" s="201">
        <v>454.35141067000006</v>
      </c>
      <c r="Z14" s="201">
        <v>901.0354213399999</v>
      </c>
      <c r="AA14" s="201">
        <v>1068.46488443</v>
      </c>
      <c r="AB14" s="201">
        <v>1119.00553264</v>
      </c>
      <c r="AC14" s="201">
        <v>690.7266579199993</v>
      </c>
      <c r="AD14" s="201">
        <v>695.8599045099995</v>
      </c>
      <c r="AE14" s="201">
        <v>769.8112980199994</v>
      </c>
      <c r="AF14" s="201">
        <v>1077.242549579998</v>
      </c>
      <c r="AG14" s="201">
        <v>683.2829664999985</v>
      </c>
      <c r="AH14" s="201"/>
      <c r="AI14" s="201"/>
      <c r="AJ14" s="201"/>
    </row>
    <row r="15" spans="2:36" ht="15">
      <c r="B15" s="84" t="s">
        <v>44</v>
      </c>
      <c r="C15" s="85" t="s">
        <v>402</v>
      </c>
      <c r="D15" s="28" t="s">
        <v>27</v>
      </c>
      <c r="E15" s="201">
        <v>46.20300712</v>
      </c>
      <c r="F15" s="201">
        <v>43.87990334</v>
      </c>
      <c r="G15" s="201">
        <v>44.04594037999999</v>
      </c>
      <c r="H15" s="201">
        <v>45.10803037</v>
      </c>
      <c r="I15" s="201">
        <v>44.22028338</v>
      </c>
      <c r="J15" s="201">
        <v>42.96876762</v>
      </c>
      <c r="K15" s="201">
        <v>42.64681321999999</v>
      </c>
      <c r="L15" s="201">
        <v>40.821959676000006</v>
      </c>
      <c r="M15" s="201">
        <v>38.90895440999999</v>
      </c>
      <c r="N15" s="201">
        <v>39.95351321999999</v>
      </c>
      <c r="O15" s="201">
        <v>39.59536421</v>
      </c>
      <c r="P15" s="201">
        <v>41.808762519999995</v>
      </c>
      <c r="Q15" s="201">
        <v>99.83883977</v>
      </c>
      <c r="R15" s="201">
        <v>50.01228262999999</v>
      </c>
      <c r="S15" s="201">
        <v>66.39619815</v>
      </c>
      <c r="T15" s="201">
        <v>58.95678598000001</v>
      </c>
      <c r="U15" s="201">
        <v>50.48436812999999</v>
      </c>
      <c r="V15" s="201">
        <v>86.71461811999998</v>
      </c>
      <c r="W15" s="201">
        <v>52.84173246999998</v>
      </c>
      <c r="X15" s="201">
        <v>59.65227125</v>
      </c>
      <c r="Y15" s="201">
        <v>0.20651531</v>
      </c>
      <c r="Z15" s="201">
        <v>0.21550654</v>
      </c>
      <c r="AA15" s="201">
        <v>0.22405689</v>
      </c>
      <c r="AB15" s="201">
        <v>0.23974912999999998</v>
      </c>
      <c r="AC15" s="201">
        <v>0</v>
      </c>
      <c r="AD15" s="201">
        <v>0</v>
      </c>
      <c r="AE15" s="201">
        <v>0</v>
      </c>
      <c r="AF15" s="201">
        <v>0</v>
      </c>
      <c r="AG15" s="201">
        <v>0</v>
      </c>
      <c r="AH15" s="201"/>
      <c r="AI15" s="201"/>
      <c r="AJ15" s="201"/>
    </row>
    <row r="16" spans="2:36" ht="15">
      <c r="B16" s="29" t="s">
        <v>46</v>
      </c>
      <c r="C16" s="23" t="s">
        <v>403</v>
      </c>
      <c r="D16" s="20" t="s">
        <v>27</v>
      </c>
      <c r="E16" s="201">
        <v>0</v>
      </c>
      <c r="F16" s="201">
        <v>0</v>
      </c>
      <c r="G16" s="201">
        <v>0</v>
      </c>
      <c r="H16" s="201">
        <v>0</v>
      </c>
      <c r="I16" s="201">
        <v>4.8E-05</v>
      </c>
      <c r="J16" s="201">
        <v>0</v>
      </c>
      <c r="K16" s="201">
        <v>0</v>
      </c>
      <c r="L16" s="201">
        <v>0</v>
      </c>
      <c r="M16" s="201">
        <v>10.39276406</v>
      </c>
      <c r="N16" s="201">
        <v>8.09099544</v>
      </c>
      <c r="O16" s="201">
        <v>16.73390965</v>
      </c>
      <c r="P16" s="201">
        <v>18.901832629999998</v>
      </c>
      <c r="Q16" s="201">
        <v>17.06259549</v>
      </c>
      <c r="R16" s="201">
        <v>13.758609190000001</v>
      </c>
      <c r="S16" s="201">
        <v>11.48221821</v>
      </c>
      <c r="T16" s="201">
        <v>16.263809600000002</v>
      </c>
      <c r="U16" s="201">
        <v>12.181076809999999</v>
      </c>
      <c r="V16" s="201">
        <v>15.41469609</v>
      </c>
      <c r="W16" s="201">
        <v>16.8524629</v>
      </c>
      <c r="X16" s="201">
        <v>17.51253205</v>
      </c>
      <c r="Y16" s="201">
        <v>25.20254687</v>
      </c>
      <c r="Z16" s="201">
        <v>26.804322589999998</v>
      </c>
      <c r="AA16" s="201">
        <v>30.13881792</v>
      </c>
      <c r="AB16" s="201">
        <v>22.121177330000002</v>
      </c>
      <c r="AC16" s="201">
        <v>23.380272420000004</v>
      </c>
      <c r="AD16" s="201">
        <v>40.56778445</v>
      </c>
      <c r="AE16" s="201">
        <v>31.277440919999993</v>
      </c>
      <c r="AF16" s="201">
        <v>40.19493901</v>
      </c>
      <c r="AG16" s="201">
        <v>33.015840000000004</v>
      </c>
      <c r="AH16" s="201"/>
      <c r="AI16" s="201"/>
      <c r="AJ16" s="201"/>
    </row>
    <row r="17" spans="2:36" ht="15">
      <c r="B17" s="31" t="s">
        <v>404</v>
      </c>
      <c r="C17" s="24" t="s">
        <v>405</v>
      </c>
      <c r="D17" s="20" t="s">
        <v>27</v>
      </c>
      <c r="E17" s="201">
        <v>0</v>
      </c>
      <c r="F17" s="201">
        <v>0</v>
      </c>
      <c r="G17" s="201">
        <v>0</v>
      </c>
      <c r="H17" s="201">
        <v>0</v>
      </c>
      <c r="I17" s="201">
        <v>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201">
        <v>0</v>
      </c>
      <c r="X17" s="201">
        <v>0</v>
      </c>
      <c r="Y17" s="201">
        <v>0</v>
      </c>
      <c r="Z17" s="201">
        <v>0</v>
      </c>
      <c r="AA17" s="201">
        <v>0</v>
      </c>
      <c r="AB17" s="201">
        <v>0</v>
      </c>
      <c r="AC17" s="201">
        <v>0</v>
      </c>
      <c r="AD17" s="201">
        <v>0</v>
      </c>
      <c r="AE17" s="201">
        <v>0</v>
      </c>
      <c r="AF17" s="201">
        <v>0</v>
      </c>
      <c r="AG17" s="201">
        <v>0</v>
      </c>
      <c r="AH17" s="201"/>
      <c r="AI17" s="201"/>
      <c r="AJ17" s="201"/>
    </row>
    <row r="18" spans="2:36" ht="15">
      <c r="B18" s="31" t="s">
        <v>406</v>
      </c>
      <c r="C18" s="24" t="s">
        <v>407</v>
      </c>
      <c r="D18" s="20" t="s">
        <v>27</v>
      </c>
      <c r="E18" s="201">
        <v>0</v>
      </c>
      <c r="F18" s="201">
        <v>0</v>
      </c>
      <c r="G18" s="201">
        <v>0</v>
      </c>
      <c r="H18" s="201">
        <v>0</v>
      </c>
      <c r="I18" s="201">
        <v>4.8E-05</v>
      </c>
      <c r="J18" s="201">
        <v>0</v>
      </c>
      <c r="K18" s="201">
        <v>0</v>
      </c>
      <c r="L18" s="201">
        <v>0</v>
      </c>
      <c r="M18" s="201">
        <v>10.39276406</v>
      </c>
      <c r="N18" s="201">
        <v>8.09099544</v>
      </c>
      <c r="O18" s="201">
        <v>16.73390965</v>
      </c>
      <c r="P18" s="201">
        <v>18.901832629999998</v>
      </c>
      <c r="Q18" s="201">
        <v>17.06259549</v>
      </c>
      <c r="R18" s="201">
        <v>13.758609190000001</v>
      </c>
      <c r="S18" s="201">
        <v>11.48221821</v>
      </c>
      <c r="T18" s="201">
        <v>16.263809600000002</v>
      </c>
      <c r="U18" s="201">
        <v>12.181076809999999</v>
      </c>
      <c r="V18" s="201">
        <v>15.41469609</v>
      </c>
      <c r="W18" s="201">
        <v>16.8524629</v>
      </c>
      <c r="X18" s="201">
        <v>17.51253205</v>
      </c>
      <c r="Y18" s="201">
        <v>25.20254687</v>
      </c>
      <c r="Z18" s="201">
        <v>26.804322589999998</v>
      </c>
      <c r="AA18" s="201">
        <v>30.13881792</v>
      </c>
      <c r="AB18" s="201">
        <v>22.121177330000002</v>
      </c>
      <c r="AC18" s="201">
        <v>23.380272420000004</v>
      </c>
      <c r="AD18" s="201">
        <v>40.56778445</v>
      </c>
      <c r="AE18" s="201">
        <v>31.277440919999993</v>
      </c>
      <c r="AF18" s="201">
        <v>40.19493901</v>
      </c>
      <c r="AG18" s="201">
        <v>33.015840000000004</v>
      </c>
      <c r="AH18" s="201"/>
      <c r="AI18" s="201"/>
      <c r="AJ18" s="201"/>
    </row>
    <row r="19" spans="2:36" ht="15">
      <c r="B19" s="32" t="s">
        <v>408</v>
      </c>
      <c r="C19" s="25" t="s">
        <v>409</v>
      </c>
      <c r="D19" s="26" t="s">
        <v>27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0</v>
      </c>
      <c r="N19" s="201">
        <v>0</v>
      </c>
      <c r="O19" s="201">
        <v>0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201">
        <v>0</v>
      </c>
      <c r="V19" s="201">
        <v>0</v>
      </c>
      <c r="W19" s="201">
        <v>0</v>
      </c>
      <c r="X19" s="201">
        <v>0</v>
      </c>
      <c r="Y19" s="201">
        <v>0</v>
      </c>
      <c r="Z19" s="201">
        <v>0</v>
      </c>
      <c r="AA19" s="201">
        <v>0</v>
      </c>
      <c r="AB19" s="201">
        <v>0</v>
      </c>
      <c r="AC19" s="201">
        <v>0</v>
      </c>
      <c r="AD19" s="201">
        <v>0</v>
      </c>
      <c r="AE19" s="201">
        <v>0</v>
      </c>
      <c r="AF19" s="201">
        <v>0</v>
      </c>
      <c r="AG19" s="201">
        <v>0</v>
      </c>
      <c r="AH19" s="201"/>
      <c r="AI19" s="201"/>
      <c r="AJ19" s="201"/>
    </row>
    <row r="20" spans="2:36" ht="15">
      <c r="B20" s="29" t="s">
        <v>48</v>
      </c>
      <c r="C20" s="23" t="s">
        <v>410</v>
      </c>
      <c r="D20" s="20" t="s">
        <v>27</v>
      </c>
      <c r="E20" s="201">
        <v>0</v>
      </c>
      <c r="F20" s="201">
        <v>0</v>
      </c>
      <c r="G20" s="201">
        <v>0</v>
      </c>
      <c r="H20" s="201">
        <v>0</v>
      </c>
      <c r="I20" s="201">
        <v>1.20161</v>
      </c>
      <c r="J20" s="201">
        <v>0.593799</v>
      </c>
      <c r="K20" s="201">
        <v>0.5984700000000001</v>
      </c>
      <c r="L20" s="201">
        <v>0</v>
      </c>
      <c r="M20" s="201">
        <v>1.301121</v>
      </c>
      <c r="N20" s="201">
        <v>0.647259</v>
      </c>
      <c r="O20" s="201">
        <v>0.6494600000000001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1">
        <v>0</v>
      </c>
      <c r="Z20" s="201">
        <v>0</v>
      </c>
      <c r="AA20" s="201">
        <v>0</v>
      </c>
      <c r="AB20" s="201">
        <v>0</v>
      </c>
      <c r="AC20" s="201">
        <v>0</v>
      </c>
      <c r="AD20" s="201">
        <v>0</v>
      </c>
      <c r="AE20" s="201">
        <v>0</v>
      </c>
      <c r="AF20" s="201">
        <v>0</v>
      </c>
      <c r="AG20" s="201">
        <v>0</v>
      </c>
      <c r="AH20" s="201"/>
      <c r="AI20" s="201"/>
      <c r="AJ20" s="201"/>
    </row>
    <row r="21" spans="2:36" ht="15">
      <c r="B21" s="31" t="s">
        <v>411</v>
      </c>
      <c r="C21" s="24" t="s">
        <v>412</v>
      </c>
      <c r="D21" s="20" t="s">
        <v>27</v>
      </c>
      <c r="E21" s="201">
        <v>0</v>
      </c>
      <c r="F21" s="201">
        <v>0</v>
      </c>
      <c r="G21" s="201">
        <v>0</v>
      </c>
      <c r="H21" s="201">
        <v>0</v>
      </c>
      <c r="I21" s="201">
        <v>1.20161</v>
      </c>
      <c r="J21" s="201">
        <v>0.593799</v>
      </c>
      <c r="K21" s="201">
        <v>0.5984700000000001</v>
      </c>
      <c r="L21" s="201">
        <v>0</v>
      </c>
      <c r="M21" s="201">
        <v>1.301121</v>
      </c>
      <c r="N21" s="201">
        <v>0.647259</v>
      </c>
      <c r="O21" s="201">
        <v>0.6494600000000001</v>
      </c>
      <c r="P21" s="201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1">
        <v>0</v>
      </c>
      <c r="W21" s="201">
        <v>0</v>
      </c>
      <c r="X21" s="201">
        <v>0</v>
      </c>
      <c r="Y21" s="201">
        <v>0</v>
      </c>
      <c r="Z21" s="201">
        <v>0</v>
      </c>
      <c r="AA21" s="201">
        <v>0</v>
      </c>
      <c r="AB21" s="201">
        <v>0</v>
      </c>
      <c r="AC21" s="201">
        <v>0</v>
      </c>
      <c r="AD21" s="201">
        <v>0</v>
      </c>
      <c r="AE21" s="201">
        <v>0</v>
      </c>
      <c r="AF21" s="201">
        <v>0</v>
      </c>
      <c r="AG21" s="201">
        <v>0</v>
      </c>
      <c r="AH21" s="201"/>
      <c r="AI21" s="201"/>
      <c r="AJ21" s="201"/>
    </row>
    <row r="22" spans="2:36" ht="15">
      <c r="B22" s="31" t="s">
        <v>413</v>
      </c>
      <c r="C22" s="24" t="s">
        <v>414</v>
      </c>
      <c r="D22" s="20" t="s">
        <v>27</v>
      </c>
      <c r="E22" s="201">
        <v>0</v>
      </c>
      <c r="F22" s="201">
        <v>0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1">
        <v>0</v>
      </c>
      <c r="N22" s="201">
        <v>0</v>
      </c>
      <c r="O22" s="201">
        <v>0</v>
      </c>
      <c r="P22" s="201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1">
        <v>0</v>
      </c>
      <c r="W22" s="201">
        <v>0</v>
      </c>
      <c r="X22" s="201">
        <v>0</v>
      </c>
      <c r="Y22" s="201">
        <v>0</v>
      </c>
      <c r="Z22" s="201">
        <v>0</v>
      </c>
      <c r="AA22" s="201">
        <v>0</v>
      </c>
      <c r="AB22" s="201">
        <v>0</v>
      </c>
      <c r="AC22" s="201">
        <v>0</v>
      </c>
      <c r="AD22" s="201">
        <v>0</v>
      </c>
      <c r="AE22" s="201">
        <v>0</v>
      </c>
      <c r="AF22" s="201">
        <v>0</v>
      </c>
      <c r="AG22" s="201">
        <v>0</v>
      </c>
      <c r="AH22" s="201"/>
      <c r="AI22" s="201"/>
      <c r="AJ22" s="201"/>
    </row>
    <row r="23" spans="2:36" ht="15">
      <c r="B23" s="32" t="s">
        <v>415</v>
      </c>
      <c r="C23" s="25" t="s">
        <v>416</v>
      </c>
      <c r="D23" s="26" t="s">
        <v>27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0</v>
      </c>
      <c r="M23" s="201">
        <v>0</v>
      </c>
      <c r="N23" s="201">
        <v>0</v>
      </c>
      <c r="O23" s="201">
        <v>0</v>
      </c>
      <c r="P23" s="201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1">
        <v>0</v>
      </c>
      <c r="W23" s="201">
        <v>0</v>
      </c>
      <c r="X23" s="201">
        <v>0</v>
      </c>
      <c r="Y23" s="201">
        <v>0</v>
      </c>
      <c r="Z23" s="201">
        <v>0</v>
      </c>
      <c r="AA23" s="201">
        <v>0</v>
      </c>
      <c r="AB23" s="201">
        <v>0</v>
      </c>
      <c r="AC23" s="201">
        <v>0</v>
      </c>
      <c r="AD23" s="201">
        <v>0</v>
      </c>
      <c r="AE23" s="201">
        <v>0</v>
      </c>
      <c r="AF23" s="201">
        <v>0</v>
      </c>
      <c r="AG23" s="201">
        <v>0</v>
      </c>
      <c r="AH23" s="201"/>
      <c r="AI23" s="201"/>
      <c r="AJ23" s="201"/>
    </row>
    <row r="24" spans="2:36" ht="15">
      <c r="B24" s="29" t="s">
        <v>50</v>
      </c>
      <c r="C24" s="23" t="s">
        <v>417</v>
      </c>
      <c r="D24" s="20" t="s">
        <v>27</v>
      </c>
      <c r="E24" s="201">
        <v>2.6534701500000004</v>
      </c>
      <c r="F24" s="201">
        <v>7.242</v>
      </c>
      <c r="G24" s="201">
        <v>9.51852158</v>
      </c>
      <c r="H24" s="201">
        <v>9.584</v>
      </c>
      <c r="I24" s="201">
        <v>4.83557851</v>
      </c>
      <c r="J24" s="201">
        <v>5.319443499999999</v>
      </c>
      <c r="K24" s="201">
        <v>11.918849649999999</v>
      </c>
      <c r="L24" s="201">
        <v>11.830530850000002</v>
      </c>
      <c r="M24" s="201">
        <v>0.18</v>
      </c>
      <c r="N24" s="201">
        <v>9.85096269</v>
      </c>
      <c r="O24" s="201">
        <v>9.451057030000001</v>
      </c>
      <c r="P24" s="201">
        <v>7.247236969999998</v>
      </c>
      <c r="Q24" s="201">
        <v>0.26736655</v>
      </c>
      <c r="R24" s="201">
        <v>1.75409021</v>
      </c>
      <c r="S24" s="201">
        <v>0</v>
      </c>
      <c r="T24" s="201">
        <v>0.41500000000000004</v>
      </c>
      <c r="U24" s="201">
        <v>5.63172054</v>
      </c>
      <c r="V24" s="201">
        <v>7.697579999999999</v>
      </c>
      <c r="W24" s="201">
        <v>10.169280000000002</v>
      </c>
      <c r="X24" s="201">
        <v>8.118658769999996</v>
      </c>
      <c r="Y24" s="201">
        <v>3.75304806</v>
      </c>
      <c r="Z24" s="201">
        <v>13.413643769999998</v>
      </c>
      <c r="AA24" s="201">
        <v>8.509723690000001</v>
      </c>
      <c r="AB24" s="201">
        <v>8.317615200000002</v>
      </c>
      <c r="AC24" s="201">
        <v>8.64718072</v>
      </c>
      <c r="AD24" s="201">
        <v>10.98270024</v>
      </c>
      <c r="AE24" s="201">
        <v>10.964120800000002</v>
      </c>
      <c r="AF24" s="201">
        <v>8.389803469999999</v>
      </c>
      <c r="AG24" s="201">
        <v>6.16529849</v>
      </c>
      <c r="AH24" s="201"/>
      <c r="AI24" s="201"/>
      <c r="AJ24" s="201"/>
    </row>
    <row r="25" spans="2:36" ht="15">
      <c r="B25" s="31" t="s">
        <v>418</v>
      </c>
      <c r="C25" s="24" t="s">
        <v>419</v>
      </c>
      <c r="D25" s="20" t="s">
        <v>27</v>
      </c>
      <c r="E25" s="201">
        <v>0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1">
        <v>0</v>
      </c>
      <c r="N25" s="201">
        <v>0</v>
      </c>
      <c r="O25" s="201">
        <v>0</v>
      </c>
      <c r="P25" s="201">
        <v>0</v>
      </c>
      <c r="Q25" s="201">
        <v>0</v>
      </c>
      <c r="R25" s="201">
        <v>0</v>
      </c>
      <c r="S25" s="201">
        <v>0</v>
      </c>
      <c r="T25" s="201">
        <v>0</v>
      </c>
      <c r="U25" s="201">
        <v>0</v>
      </c>
      <c r="V25" s="201">
        <v>0</v>
      </c>
      <c r="W25" s="201">
        <v>0</v>
      </c>
      <c r="X25" s="201">
        <v>0</v>
      </c>
      <c r="Y25" s="201">
        <v>0</v>
      </c>
      <c r="Z25" s="201">
        <v>0</v>
      </c>
      <c r="AA25" s="201">
        <v>0</v>
      </c>
      <c r="AB25" s="201">
        <v>0</v>
      </c>
      <c r="AC25" s="201">
        <v>0</v>
      </c>
      <c r="AD25" s="201">
        <v>0</v>
      </c>
      <c r="AE25" s="201">
        <v>0</v>
      </c>
      <c r="AF25" s="201">
        <v>0</v>
      </c>
      <c r="AG25" s="201">
        <v>0</v>
      </c>
      <c r="AH25" s="201"/>
      <c r="AI25" s="201"/>
      <c r="AJ25" s="201"/>
    </row>
    <row r="26" spans="2:36" ht="15">
      <c r="B26" s="31" t="s">
        <v>420</v>
      </c>
      <c r="C26" s="76" t="s">
        <v>421</v>
      </c>
      <c r="D26" s="20" t="s">
        <v>27</v>
      </c>
      <c r="E26" s="201">
        <v>0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1">
        <v>0</v>
      </c>
      <c r="N26" s="201">
        <v>0</v>
      </c>
      <c r="O26" s="201">
        <v>0</v>
      </c>
      <c r="P26" s="201">
        <v>0</v>
      </c>
      <c r="Q26" s="201">
        <v>0</v>
      </c>
      <c r="R26" s="201">
        <v>0</v>
      </c>
      <c r="S26" s="201">
        <v>0</v>
      </c>
      <c r="T26" s="201">
        <v>0</v>
      </c>
      <c r="U26" s="201">
        <v>0</v>
      </c>
      <c r="V26" s="201">
        <v>0</v>
      </c>
      <c r="W26" s="201">
        <v>0</v>
      </c>
      <c r="X26" s="201">
        <v>0</v>
      </c>
      <c r="Y26" s="201">
        <v>0</v>
      </c>
      <c r="Z26" s="201">
        <v>0</v>
      </c>
      <c r="AA26" s="201">
        <v>0</v>
      </c>
      <c r="AB26" s="201">
        <v>0</v>
      </c>
      <c r="AC26" s="201">
        <v>0</v>
      </c>
      <c r="AD26" s="201">
        <v>0</v>
      </c>
      <c r="AE26" s="201">
        <v>0</v>
      </c>
      <c r="AF26" s="201">
        <v>0</v>
      </c>
      <c r="AG26" s="201">
        <v>0</v>
      </c>
      <c r="AH26" s="201"/>
      <c r="AI26" s="201"/>
      <c r="AJ26" s="201"/>
    </row>
    <row r="27" spans="2:36" ht="15">
      <c r="B27" s="31" t="s">
        <v>422</v>
      </c>
      <c r="C27" s="76" t="s">
        <v>423</v>
      </c>
      <c r="D27" s="20" t="s">
        <v>27</v>
      </c>
      <c r="E27" s="201">
        <v>0</v>
      </c>
      <c r="F27" s="201">
        <v>0</v>
      </c>
      <c r="G27" s="201">
        <v>0</v>
      </c>
      <c r="H27" s="201">
        <v>0</v>
      </c>
      <c r="I27" s="201">
        <v>0</v>
      </c>
      <c r="J27" s="201">
        <v>0</v>
      </c>
      <c r="K27" s="201">
        <v>0</v>
      </c>
      <c r="L27" s="201">
        <v>0</v>
      </c>
      <c r="M27" s="201">
        <v>0</v>
      </c>
      <c r="N27" s="201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201">
        <v>0</v>
      </c>
      <c r="W27" s="201">
        <v>0</v>
      </c>
      <c r="X27" s="201">
        <v>0</v>
      </c>
      <c r="Y27" s="201">
        <v>0</v>
      </c>
      <c r="Z27" s="201">
        <v>0</v>
      </c>
      <c r="AA27" s="201">
        <v>0</v>
      </c>
      <c r="AB27" s="201">
        <v>0</v>
      </c>
      <c r="AC27" s="201">
        <v>0</v>
      </c>
      <c r="AD27" s="201">
        <v>0</v>
      </c>
      <c r="AE27" s="201">
        <v>0</v>
      </c>
      <c r="AF27" s="201">
        <v>0</v>
      </c>
      <c r="AG27" s="201">
        <v>0</v>
      </c>
      <c r="AH27" s="201"/>
      <c r="AI27" s="201"/>
      <c r="AJ27" s="201"/>
    </row>
    <row r="28" spans="2:36" ht="15">
      <c r="B28" s="31" t="s">
        <v>424</v>
      </c>
      <c r="C28" s="24" t="s">
        <v>425</v>
      </c>
      <c r="D28" s="20" t="s">
        <v>27</v>
      </c>
      <c r="E28" s="201">
        <v>0.29947015</v>
      </c>
      <c r="F28" s="201">
        <v>0.18</v>
      </c>
      <c r="G28" s="201">
        <v>0.10252158</v>
      </c>
      <c r="H28" s="201">
        <v>0.16799999999999995</v>
      </c>
      <c r="I28" s="201">
        <v>0.12757851</v>
      </c>
      <c r="J28" s="201">
        <v>0.6114435</v>
      </c>
      <c r="K28" s="201">
        <v>0.14884965</v>
      </c>
      <c r="L28" s="201">
        <v>0.06053085000000003</v>
      </c>
      <c r="M28" s="201">
        <v>0.18</v>
      </c>
      <c r="N28" s="201">
        <v>0.43496269000000004</v>
      </c>
      <c r="O28" s="201">
        <v>0.035057029999999996</v>
      </c>
      <c r="P28" s="201">
        <v>0.14523697000000002</v>
      </c>
      <c r="Q28" s="201">
        <v>0.26736655</v>
      </c>
      <c r="R28" s="201">
        <v>1.75409021</v>
      </c>
      <c r="S28" s="201">
        <v>0</v>
      </c>
      <c r="T28" s="201">
        <v>0.41500000000000004</v>
      </c>
      <c r="U28" s="201">
        <v>0.45292054000000004</v>
      </c>
      <c r="V28" s="201">
        <v>-2.91038304567337E-17</v>
      </c>
      <c r="W28" s="201">
        <v>0</v>
      </c>
      <c r="X28" s="201">
        <v>0.49169877</v>
      </c>
      <c r="Y28" s="201">
        <v>1.08057338</v>
      </c>
      <c r="Z28" s="201">
        <v>0.26484377000000003</v>
      </c>
      <c r="AA28" s="201">
        <v>0.5638340900000001</v>
      </c>
      <c r="AB28" s="201">
        <v>0.2828808</v>
      </c>
      <c r="AC28" s="201">
        <v>0.60356492</v>
      </c>
      <c r="AD28" s="201">
        <v>0.32609179</v>
      </c>
      <c r="AE28" s="201">
        <v>0.36888845000000003</v>
      </c>
      <c r="AF28" s="201">
        <v>0.31474696999999996</v>
      </c>
      <c r="AG28" s="201">
        <v>0.84921299</v>
      </c>
      <c r="AH28" s="201"/>
      <c r="AI28" s="201"/>
      <c r="AJ28" s="201"/>
    </row>
    <row r="29" spans="2:36" ht="15">
      <c r="B29" s="31" t="s">
        <v>426</v>
      </c>
      <c r="C29" s="76" t="s">
        <v>421</v>
      </c>
      <c r="D29" s="20" t="s">
        <v>27</v>
      </c>
      <c r="E29" s="201">
        <v>0.29947015</v>
      </c>
      <c r="F29" s="201">
        <v>0.18</v>
      </c>
      <c r="G29" s="201">
        <v>0.10252158</v>
      </c>
      <c r="H29" s="201">
        <v>0.16799999999999995</v>
      </c>
      <c r="I29" s="201">
        <v>0.12757851</v>
      </c>
      <c r="J29" s="201">
        <v>0.6114435</v>
      </c>
      <c r="K29" s="201">
        <v>0.14884965</v>
      </c>
      <c r="L29" s="201">
        <v>0.06053085000000003</v>
      </c>
      <c r="M29" s="201">
        <v>0.18</v>
      </c>
      <c r="N29" s="201">
        <v>0.43496269000000004</v>
      </c>
      <c r="O29" s="201">
        <v>0.035057029999999996</v>
      </c>
      <c r="P29" s="201">
        <v>0.14523697000000002</v>
      </c>
      <c r="Q29" s="201">
        <v>0.26736655</v>
      </c>
      <c r="R29" s="201">
        <v>1.75409021</v>
      </c>
      <c r="S29" s="201">
        <v>0</v>
      </c>
      <c r="T29" s="201">
        <v>0.41500000000000004</v>
      </c>
      <c r="U29" s="201">
        <v>0.45292054000000004</v>
      </c>
      <c r="V29" s="201">
        <v>-2.91038304567337E-17</v>
      </c>
      <c r="W29" s="201">
        <v>0</v>
      </c>
      <c r="X29" s="201">
        <v>0.49169877</v>
      </c>
      <c r="Y29" s="201">
        <v>0.98305464</v>
      </c>
      <c r="Z29" s="201">
        <v>0.26484377000000003</v>
      </c>
      <c r="AA29" s="201">
        <v>0.5638340900000001</v>
      </c>
      <c r="AB29" s="201">
        <v>0.2828808</v>
      </c>
      <c r="AC29" s="201">
        <v>0.60356492</v>
      </c>
      <c r="AD29" s="201">
        <v>0.32609179</v>
      </c>
      <c r="AE29" s="201">
        <v>0.27</v>
      </c>
      <c r="AF29" s="201">
        <v>0.31474696999999996</v>
      </c>
      <c r="AG29" s="201">
        <v>0.7497745499999999</v>
      </c>
      <c r="AH29" s="201"/>
      <c r="AI29" s="201"/>
      <c r="AJ29" s="201"/>
    </row>
    <row r="30" spans="2:36" ht="15">
      <c r="B30" s="31" t="s">
        <v>427</v>
      </c>
      <c r="C30" s="76" t="s">
        <v>423</v>
      </c>
      <c r="D30" s="20" t="s">
        <v>27</v>
      </c>
      <c r="E30" s="201">
        <v>0</v>
      </c>
      <c r="F30" s="201">
        <v>0</v>
      </c>
      <c r="G30" s="201">
        <v>0</v>
      </c>
      <c r="H30" s="201">
        <v>0</v>
      </c>
      <c r="I30" s="201">
        <v>0</v>
      </c>
      <c r="J30" s="201">
        <v>0</v>
      </c>
      <c r="K30" s="201">
        <v>0</v>
      </c>
      <c r="L30" s="201">
        <v>0</v>
      </c>
      <c r="M30" s="201">
        <v>0</v>
      </c>
      <c r="N30" s="201">
        <v>0</v>
      </c>
      <c r="O30" s="201">
        <v>0</v>
      </c>
      <c r="P30" s="201">
        <v>0</v>
      </c>
      <c r="Q30" s="201">
        <v>0</v>
      </c>
      <c r="R30" s="201">
        <v>0</v>
      </c>
      <c r="S30" s="201">
        <v>0</v>
      </c>
      <c r="T30" s="201">
        <v>0</v>
      </c>
      <c r="U30" s="201">
        <v>0</v>
      </c>
      <c r="V30" s="201">
        <v>0</v>
      </c>
      <c r="W30" s="201">
        <v>0</v>
      </c>
      <c r="X30" s="201">
        <v>0</v>
      </c>
      <c r="Y30" s="201">
        <v>0.09751874</v>
      </c>
      <c r="Z30" s="201">
        <v>0</v>
      </c>
      <c r="AA30" s="201">
        <v>0</v>
      </c>
      <c r="AB30" s="201">
        <v>0</v>
      </c>
      <c r="AC30" s="201">
        <v>0</v>
      </c>
      <c r="AD30" s="201">
        <v>0</v>
      </c>
      <c r="AE30" s="201">
        <v>0.09888845</v>
      </c>
      <c r="AF30" s="201">
        <v>0</v>
      </c>
      <c r="AG30" s="201">
        <v>0.09943844</v>
      </c>
      <c r="AH30" s="201"/>
      <c r="AI30" s="201"/>
      <c r="AJ30" s="201"/>
    </row>
    <row r="31" spans="2:36" ht="15">
      <c r="B31" s="31" t="s">
        <v>428</v>
      </c>
      <c r="C31" s="24" t="s">
        <v>429</v>
      </c>
      <c r="D31" s="20" t="s">
        <v>27</v>
      </c>
      <c r="E31" s="201">
        <v>2.354</v>
      </c>
      <c r="F31" s="201">
        <v>7.062</v>
      </c>
      <c r="G31" s="201">
        <v>9.416</v>
      </c>
      <c r="H31" s="201">
        <v>9.416</v>
      </c>
      <c r="I31" s="201">
        <v>4.708</v>
      </c>
      <c r="J31" s="201">
        <v>4.708</v>
      </c>
      <c r="K31" s="201">
        <v>11.77</v>
      </c>
      <c r="L31" s="201">
        <v>11.770000000000003</v>
      </c>
      <c r="M31" s="201">
        <v>0</v>
      </c>
      <c r="N31" s="201">
        <v>9.416</v>
      </c>
      <c r="O31" s="201">
        <v>9.416</v>
      </c>
      <c r="P31" s="201">
        <v>7.101999999999998</v>
      </c>
      <c r="Q31" s="201">
        <v>0</v>
      </c>
      <c r="R31" s="201">
        <v>0</v>
      </c>
      <c r="S31" s="201">
        <v>0</v>
      </c>
      <c r="T31" s="201">
        <v>0</v>
      </c>
      <c r="U31" s="201">
        <v>5.1788</v>
      </c>
      <c r="V31" s="201">
        <v>7.697579999999999</v>
      </c>
      <c r="W31" s="201">
        <v>10.169280000000002</v>
      </c>
      <c r="X31" s="201">
        <v>7.626959999999997</v>
      </c>
      <c r="Y31" s="201">
        <v>2.67247468</v>
      </c>
      <c r="Z31" s="201">
        <v>13.1488</v>
      </c>
      <c r="AA31" s="201">
        <v>7.945889600000001</v>
      </c>
      <c r="AB31" s="201">
        <v>8.034734400000001</v>
      </c>
      <c r="AC31" s="201">
        <v>8.0436158</v>
      </c>
      <c r="AD31" s="201">
        <v>10.65660845</v>
      </c>
      <c r="AE31" s="201">
        <v>10.595232350000002</v>
      </c>
      <c r="AF31" s="201">
        <v>8.075056499999999</v>
      </c>
      <c r="AG31" s="201">
        <v>5.3160855</v>
      </c>
      <c r="AH31" s="201"/>
      <c r="AI31" s="201"/>
      <c r="AJ31" s="201"/>
    </row>
    <row r="32" spans="2:36" ht="15">
      <c r="B32" s="31" t="s">
        <v>430</v>
      </c>
      <c r="C32" s="76" t="s">
        <v>421</v>
      </c>
      <c r="D32" s="20" t="s">
        <v>27</v>
      </c>
      <c r="E32" s="201">
        <v>2.354</v>
      </c>
      <c r="F32" s="201">
        <v>7.062</v>
      </c>
      <c r="G32" s="201">
        <v>9.416</v>
      </c>
      <c r="H32" s="201">
        <v>9.416</v>
      </c>
      <c r="I32" s="201">
        <v>4.708</v>
      </c>
      <c r="J32" s="201">
        <v>4.708</v>
      </c>
      <c r="K32" s="201">
        <v>11.77</v>
      </c>
      <c r="L32" s="201">
        <v>11.770000000000003</v>
      </c>
      <c r="M32" s="201">
        <v>0</v>
      </c>
      <c r="N32" s="201">
        <v>9.416</v>
      </c>
      <c r="O32" s="201">
        <v>9.416</v>
      </c>
      <c r="P32" s="201">
        <v>7.101999999999998</v>
      </c>
      <c r="Q32" s="201">
        <v>0</v>
      </c>
      <c r="R32" s="201">
        <v>0</v>
      </c>
      <c r="S32" s="201">
        <v>0</v>
      </c>
      <c r="T32" s="201">
        <v>0</v>
      </c>
      <c r="U32" s="201">
        <v>5.1788</v>
      </c>
      <c r="V32" s="201">
        <v>7.697579999999999</v>
      </c>
      <c r="W32" s="201">
        <v>10.169280000000002</v>
      </c>
      <c r="X32" s="201">
        <v>7.626959999999997</v>
      </c>
      <c r="Y32" s="201">
        <v>2.67247468</v>
      </c>
      <c r="Z32" s="201">
        <v>13.1488</v>
      </c>
      <c r="AA32" s="201">
        <v>7.945889600000001</v>
      </c>
      <c r="AB32" s="201">
        <v>8.034734400000001</v>
      </c>
      <c r="AC32" s="201">
        <v>8.0436158</v>
      </c>
      <c r="AD32" s="201">
        <v>10.65660845</v>
      </c>
      <c r="AE32" s="201">
        <v>10.595232350000002</v>
      </c>
      <c r="AF32" s="201">
        <v>8.075056499999999</v>
      </c>
      <c r="AG32" s="201">
        <v>5.3160855</v>
      </c>
      <c r="AH32" s="201"/>
      <c r="AI32" s="201"/>
      <c r="AJ32" s="201"/>
    </row>
    <row r="33" spans="2:36" ht="15">
      <c r="B33" s="32" t="s">
        <v>431</v>
      </c>
      <c r="C33" s="79" t="s">
        <v>423</v>
      </c>
      <c r="D33" s="26" t="s">
        <v>27</v>
      </c>
      <c r="E33" s="201">
        <v>0</v>
      </c>
      <c r="F33" s="201">
        <v>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0</v>
      </c>
      <c r="M33" s="201">
        <v>0</v>
      </c>
      <c r="N33" s="201">
        <v>0</v>
      </c>
      <c r="O33" s="201">
        <v>0</v>
      </c>
      <c r="P33" s="201">
        <v>0</v>
      </c>
      <c r="Q33" s="201">
        <v>0</v>
      </c>
      <c r="R33" s="201">
        <v>0</v>
      </c>
      <c r="S33" s="201">
        <v>0</v>
      </c>
      <c r="T33" s="201">
        <v>0</v>
      </c>
      <c r="U33" s="201">
        <v>0</v>
      </c>
      <c r="V33" s="201">
        <v>0</v>
      </c>
      <c r="W33" s="201">
        <v>0</v>
      </c>
      <c r="X33" s="201">
        <v>0</v>
      </c>
      <c r="Y33" s="201">
        <v>0</v>
      </c>
      <c r="Z33" s="201">
        <v>0</v>
      </c>
      <c r="AA33" s="201">
        <v>0</v>
      </c>
      <c r="AB33" s="201">
        <v>0</v>
      </c>
      <c r="AC33" s="201">
        <v>0</v>
      </c>
      <c r="AD33" s="201">
        <v>0</v>
      </c>
      <c r="AE33" s="201">
        <v>0</v>
      </c>
      <c r="AF33" s="201">
        <v>0</v>
      </c>
      <c r="AG33" s="201">
        <v>0</v>
      </c>
      <c r="AH33" s="201"/>
      <c r="AI33" s="201"/>
      <c r="AJ33" s="201"/>
    </row>
    <row r="34" spans="2:36" ht="15">
      <c r="B34" s="29" t="s">
        <v>51</v>
      </c>
      <c r="C34" s="23" t="s">
        <v>432</v>
      </c>
      <c r="D34" s="20" t="s">
        <v>27</v>
      </c>
      <c r="E34" s="201">
        <v>2164.72974527</v>
      </c>
      <c r="F34" s="201">
        <v>2532.3353590199995</v>
      </c>
      <c r="G34" s="201">
        <v>2448.16934617</v>
      </c>
      <c r="H34" s="201">
        <v>2655.5431439699996</v>
      </c>
      <c r="I34" s="201">
        <v>2653.08679435</v>
      </c>
      <c r="J34" s="201">
        <v>3077.3786992100004</v>
      </c>
      <c r="K34" s="201">
        <v>3068.3779403099998</v>
      </c>
      <c r="L34" s="201">
        <v>3312.4846510100006</v>
      </c>
      <c r="M34" s="201">
        <v>2814.09847301</v>
      </c>
      <c r="N34" s="201">
        <v>3374.1317020099996</v>
      </c>
      <c r="O34" s="201">
        <v>3354.0578048400002</v>
      </c>
      <c r="P34" s="201">
        <v>3669.23750422</v>
      </c>
      <c r="Q34" s="201">
        <v>3316.21012383</v>
      </c>
      <c r="R34" s="201">
        <v>3805.0019921699995</v>
      </c>
      <c r="S34" s="201">
        <v>3748.2057709699993</v>
      </c>
      <c r="T34" s="201">
        <v>4014.7738586100004</v>
      </c>
      <c r="U34" s="201">
        <v>3678.707606950001</v>
      </c>
      <c r="V34" s="201">
        <v>4017.7950390600004</v>
      </c>
      <c r="W34" s="201">
        <v>3831.71067091</v>
      </c>
      <c r="X34" s="201">
        <v>4108.67497405</v>
      </c>
      <c r="Y34" s="201">
        <v>3856.3906721199996</v>
      </c>
      <c r="Z34" s="201">
        <v>4138.064038549999</v>
      </c>
      <c r="AA34" s="201">
        <v>4124.010467160001</v>
      </c>
      <c r="AB34" s="201">
        <v>4342.78294682</v>
      </c>
      <c r="AC34" s="201">
        <v>4096.22788952</v>
      </c>
      <c r="AD34" s="201">
        <v>4743.7627364</v>
      </c>
      <c r="AE34" s="201">
        <v>4643.069112769997</v>
      </c>
      <c r="AF34" s="201">
        <v>4998.6553153700015</v>
      </c>
      <c r="AG34" s="201">
        <v>4861.123572910002</v>
      </c>
      <c r="AH34" s="201"/>
      <c r="AI34" s="201"/>
      <c r="AJ34" s="201"/>
    </row>
    <row r="35" spans="2:36" ht="15">
      <c r="B35" s="31" t="s">
        <v>433</v>
      </c>
      <c r="C35" s="24" t="s">
        <v>434</v>
      </c>
      <c r="D35" s="20" t="s">
        <v>27</v>
      </c>
      <c r="E35" s="201">
        <v>361.98739119000004</v>
      </c>
      <c r="F35" s="201">
        <v>491.83371775</v>
      </c>
      <c r="G35" s="201">
        <v>467.6688936000001</v>
      </c>
      <c r="H35" s="201">
        <v>552.8850962299996</v>
      </c>
      <c r="I35" s="201">
        <v>401.54611758999994</v>
      </c>
      <c r="J35" s="201">
        <v>555.5779244500002</v>
      </c>
      <c r="K35" s="201">
        <v>515.6385072899998</v>
      </c>
      <c r="L35" s="201">
        <v>746.7913195899998</v>
      </c>
      <c r="M35" s="201">
        <v>642.8269597800002</v>
      </c>
      <c r="N35" s="201">
        <v>915.0349525899999</v>
      </c>
      <c r="O35" s="201">
        <v>926.6019746000001</v>
      </c>
      <c r="P35" s="201">
        <v>1119.90353147</v>
      </c>
      <c r="Q35" s="201">
        <v>500.0023797099999</v>
      </c>
      <c r="R35" s="201">
        <v>769.3016289899999</v>
      </c>
      <c r="S35" s="201">
        <v>734.7726643099999</v>
      </c>
      <c r="T35" s="201">
        <v>925.1143479000003</v>
      </c>
      <c r="U35" s="201">
        <v>649.9732043900001</v>
      </c>
      <c r="V35" s="201">
        <v>793.06861639</v>
      </c>
      <c r="W35" s="201">
        <v>669.65834861</v>
      </c>
      <c r="X35" s="201">
        <v>929.713589</v>
      </c>
      <c r="Y35" s="201">
        <v>578.59327726</v>
      </c>
      <c r="Z35" s="201">
        <v>760.11317564</v>
      </c>
      <c r="AA35" s="201">
        <v>641.2856719400002</v>
      </c>
      <c r="AB35" s="201">
        <v>807.28101534</v>
      </c>
      <c r="AC35" s="201">
        <v>659.8483790599998</v>
      </c>
      <c r="AD35" s="201">
        <v>845.2918041599999</v>
      </c>
      <c r="AE35" s="201">
        <v>712.6503414800001</v>
      </c>
      <c r="AF35" s="201">
        <v>937.67965737</v>
      </c>
      <c r="AG35" s="201">
        <v>758.1234125000001</v>
      </c>
      <c r="AH35" s="201"/>
      <c r="AI35" s="201"/>
      <c r="AJ35" s="201"/>
    </row>
    <row r="36" spans="2:36" ht="15">
      <c r="B36" s="31" t="s">
        <v>435</v>
      </c>
      <c r="C36" s="24" t="s">
        <v>436</v>
      </c>
      <c r="D36" s="20" t="s">
        <v>27</v>
      </c>
      <c r="E36" s="201">
        <v>0</v>
      </c>
      <c r="F36" s="201">
        <v>0</v>
      </c>
      <c r="G36" s="201">
        <v>0</v>
      </c>
      <c r="H36" s="201">
        <v>0</v>
      </c>
      <c r="I36" s="201">
        <v>0</v>
      </c>
      <c r="J36" s="201">
        <v>0.015113139999999999</v>
      </c>
      <c r="K36" s="201">
        <v>0.3460293200000001</v>
      </c>
      <c r="L36" s="201">
        <v>0.5899299499999999</v>
      </c>
      <c r="M36" s="201">
        <v>0.5098788</v>
      </c>
      <c r="N36" s="201">
        <v>1.0065425500000003</v>
      </c>
      <c r="O36" s="201">
        <v>1.0006207799999998</v>
      </c>
      <c r="P36" s="201">
        <v>0.8576244300000002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  <c r="Z36" s="201">
        <v>0</v>
      </c>
      <c r="AA36" s="201">
        <v>0</v>
      </c>
      <c r="AB36" s="201">
        <v>0</v>
      </c>
      <c r="AC36" s="201">
        <v>0.76301416</v>
      </c>
      <c r="AD36" s="201">
        <v>0</v>
      </c>
      <c r="AE36" s="201">
        <v>0</v>
      </c>
      <c r="AF36" s="201">
        <v>0</v>
      </c>
      <c r="AG36" s="201">
        <v>0</v>
      </c>
      <c r="AH36" s="201"/>
      <c r="AI36" s="201"/>
      <c r="AJ36" s="201"/>
    </row>
    <row r="37" spans="2:36" ht="15">
      <c r="B37" s="32" t="s">
        <v>437</v>
      </c>
      <c r="C37" s="25" t="s">
        <v>438</v>
      </c>
      <c r="D37" s="26" t="s">
        <v>27</v>
      </c>
      <c r="E37" s="201">
        <v>1802.74235408</v>
      </c>
      <c r="F37" s="201">
        <v>2040.5016412699997</v>
      </c>
      <c r="G37" s="201">
        <v>1980.50045257</v>
      </c>
      <c r="H37" s="201">
        <v>2102.6580477400003</v>
      </c>
      <c r="I37" s="201">
        <v>2251.54067676</v>
      </c>
      <c r="J37" s="201">
        <v>2521.7856616200006</v>
      </c>
      <c r="K37" s="201">
        <v>2552.3934037</v>
      </c>
      <c r="L37" s="201">
        <v>2565.1034014700003</v>
      </c>
      <c r="M37" s="201">
        <v>2170.7616344300004</v>
      </c>
      <c r="N37" s="201">
        <v>2458.0902068699997</v>
      </c>
      <c r="O37" s="201">
        <v>2426.45520946</v>
      </c>
      <c r="P37" s="201">
        <v>2548.4763483200004</v>
      </c>
      <c r="Q37" s="201">
        <v>2816.20774412</v>
      </c>
      <c r="R37" s="201">
        <v>3035.7003631800003</v>
      </c>
      <c r="S37" s="201">
        <v>3013.43310666</v>
      </c>
      <c r="T37" s="201">
        <v>3089.65951071</v>
      </c>
      <c r="U37" s="201">
        <v>3028.7344025600005</v>
      </c>
      <c r="V37" s="201">
        <v>3224.726422670001</v>
      </c>
      <c r="W37" s="201">
        <v>3162.0523223</v>
      </c>
      <c r="X37" s="201">
        <v>3178.961385049999</v>
      </c>
      <c r="Y37" s="201">
        <v>3277.7973948599993</v>
      </c>
      <c r="Z37" s="201">
        <v>3377.950862909999</v>
      </c>
      <c r="AA37" s="201">
        <v>3482.7247952200005</v>
      </c>
      <c r="AB37" s="201">
        <v>3535.50193148</v>
      </c>
      <c r="AC37" s="201">
        <v>3435.6164963</v>
      </c>
      <c r="AD37" s="201">
        <v>3898.47093224</v>
      </c>
      <c r="AE37" s="201">
        <v>3930.418771289997</v>
      </c>
      <c r="AF37" s="201">
        <v>4060.975658000001</v>
      </c>
      <c r="AG37" s="201">
        <v>4103.000160410002</v>
      </c>
      <c r="AH37" s="201"/>
      <c r="AI37" s="201"/>
      <c r="AJ37" s="201"/>
    </row>
    <row r="38" spans="2:36" ht="15">
      <c r="B38" s="29" t="s">
        <v>53</v>
      </c>
      <c r="C38" s="23" t="s">
        <v>439</v>
      </c>
      <c r="D38" s="20" t="s">
        <v>27</v>
      </c>
      <c r="E38" s="201">
        <v>46.73492883</v>
      </c>
      <c r="F38" s="201">
        <v>45.513718</v>
      </c>
      <c r="G38" s="201">
        <v>62.239804540000016</v>
      </c>
      <c r="H38" s="201">
        <v>70.7143184</v>
      </c>
      <c r="I38" s="201">
        <v>52.04133313999999</v>
      </c>
      <c r="J38" s="201">
        <v>41.49840276</v>
      </c>
      <c r="K38" s="201">
        <v>71.56730006</v>
      </c>
      <c r="L38" s="201">
        <v>246.06176040999998</v>
      </c>
      <c r="M38" s="201">
        <v>4.4621749</v>
      </c>
      <c r="N38" s="201">
        <v>-0.9654557699999988</v>
      </c>
      <c r="O38" s="201">
        <v>2.11280929</v>
      </c>
      <c r="P38" s="201">
        <v>1.61130451</v>
      </c>
      <c r="Q38" s="201">
        <v>3.16376229</v>
      </c>
      <c r="R38" s="201">
        <v>3.18424601</v>
      </c>
      <c r="S38" s="201">
        <v>3.786014270000001</v>
      </c>
      <c r="T38" s="201">
        <v>2.64729729</v>
      </c>
      <c r="U38" s="201">
        <v>45.91103997</v>
      </c>
      <c r="V38" s="201">
        <v>27.5969153</v>
      </c>
      <c r="W38" s="201">
        <v>29.43207579</v>
      </c>
      <c r="X38" s="201">
        <v>70.45944554</v>
      </c>
      <c r="Y38" s="201">
        <v>20.743176769999998</v>
      </c>
      <c r="Z38" s="201">
        <v>11.70711011</v>
      </c>
      <c r="AA38" s="201">
        <v>17.414688820000002</v>
      </c>
      <c r="AB38" s="201">
        <v>5.784158640000001</v>
      </c>
      <c r="AC38" s="201">
        <v>15.431802300000001</v>
      </c>
      <c r="AD38" s="201">
        <v>9.23525148</v>
      </c>
      <c r="AE38" s="201">
        <v>11.82354857</v>
      </c>
      <c r="AF38" s="201">
        <v>3.10573708</v>
      </c>
      <c r="AG38" s="201">
        <v>10.96038312</v>
      </c>
      <c r="AH38" s="201"/>
      <c r="AI38" s="201"/>
      <c r="AJ38" s="201"/>
    </row>
    <row r="39" spans="2:36" ht="15">
      <c r="B39" s="31" t="s">
        <v>440</v>
      </c>
      <c r="C39" s="24" t="s">
        <v>441</v>
      </c>
      <c r="D39" s="20" t="s">
        <v>27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201">
        <v>0</v>
      </c>
      <c r="Z39" s="201">
        <v>0</v>
      </c>
      <c r="AA39" s="201">
        <v>0</v>
      </c>
      <c r="AB39" s="201">
        <v>0</v>
      </c>
      <c r="AC39" s="201">
        <v>0</v>
      </c>
      <c r="AD39" s="201">
        <v>0</v>
      </c>
      <c r="AE39" s="201">
        <v>0</v>
      </c>
      <c r="AF39" s="201">
        <v>0</v>
      </c>
      <c r="AG39" s="201">
        <v>0</v>
      </c>
      <c r="AH39" s="201"/>
      <c r="AI39" s="201"/>
      <c r="AJ39" s="201"/>
    </row>
    <row r="40" spans="2:36" ht="15">
      <c r="B40" s="31" t="s">
        <v>442</v>
      </c>
      <c r="C40" s="76" t="s">
        <v>443</v>
      </c>
      <c r="D40" s="20" t="s">
        <v>27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201">
        <v>0</v>
      </c>
      <c r="AB40" s="201">
        <v>0</v>
      </c>
      <c r="AC40" s="201">
        <v>0</v>
      </c>
      <c r="AD40" s="201">
        <v>0</v>
      </c>
      <c r="AE40" s="201">
        <v>0</v>
      </c>
      <c r="AF40" s="201">
        <v>0</v>
      </c>
      <c r="AG40" s="201">
        <v>0</v>
      </c>
      <c r="AH40" s="201"/>
      <c r="AI40" s="201"/>
      <c r="AJ40" s="201"/>
    </row>
    <row r="41" spans="2:36" ht="15">
      <c r="B41" s="31" t="s">
        <v>444</v>
      </c>
      <c r="C41" s="76" t="s">
        <v>445</v>
      </c>
      <c r="D41" s="20" t="s">
        <v>27</v>
      </c>
      <c r="E41" s="201">
        <v>0</v>
      </c>
      <c r="F41" s="201">
        <v>0</v>
      </c>
      <c r="G41" s="201">
        <v>0</v>
      </c>
      <c r="H41" s="201">
        <v>0</v>
      </c>
      <c r="I41" s="201">
        <v>0</v>
      </c>
      <c r="J41" s="201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  <c r="Q41" s="201">
        <v>0</v>
      </c>
      <c r="R41" s="201">
        <v>0</v>
      </c>
      <c r="S41" s="201">
        <v>0</v>
      </c>
      <c r="T41" s="201">
        <v>0</v>
      </c>
      <c r="U41" s="201">
        <v>0</v>
      </c>
      <c r="V41" s="201">
        <v>0</v>
      </c>
      <c r="W41" s="201">
        <v>0</v>
      </c>
      <c r="X41" s="201">
        <v>0</v>
      </c>
      <c r="Y41" s="201">
        <v>0</v>
      </c>
      <c r="Z41" s="201">
        <v>0</v>
      </c>
      <c r="AA41" s="201">
        <v>0</v>
      </c>
      <c r="AB41" s="201">
        <v>0</v>
      </c>
      <c r="AC41" s="201">
        <v>0</v>
      </c>
      <c r="AD41" s="201">
        <v>0</v>
      </c>
      <c r="AE41" s="201">
        <v>0</v>
      </c>
      <c r="AF41" s="201">
        <v>0</v>
      </c>
      <c r="AG41" s="201">
        <v>0</v>
      </c>
      <c r="AH41" s="201"/>
      <c r="AI41" s="201"/>
      <c r="AJ41" s="201"/>
    </row>
    <row r="42" spans="2:36" ht="15">
      <c r="B42" s="31" t="s">
        <v>446</v>
      </c>
      <c r="C42" s="76" t="s">
        <v>447</v>
      </c>
      <c r="D42" s="20" t="s">
        <v>27</v>
      </c>
      <c r="E42" s="201">
        <v>0</v>
      </c>
      <c r="F42" s="201">
        <v>0</v>
      </c>
      <c r="G42" s="201">
        <v>0</v>
      </c>
      <c r="H42" s="201">
        <v>0</v>
      </c>
      <c r="I42" s="201">
        <v>0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0</v>
      </c>
      <c r="Z42" s="201">
        <v>0</v>
      </c>
      <c r="AA42" s="201">
        <v>0</v>
      </c>
      <c r="AB42" s="201">
        <v>0</v>
      </c>
      <c r="AC42" s="201">
        <v>0</v>
      </c>
      <c r="AD42" s="201">
        <v>0</v>
      </c>
      <c r="AE42" s="201">
        <v>0</v>
      </c>
      <c r="AF42" s="201">
        <v>0</v>
      </c>
      <c r="AG42" s="201">
        <v>0</v>
      </c>
      <c r="AH42" s="201"/>
      <c r="AI42" s="201"/>
      <c r="AJ42" s="201"/>
    </row>
    <row r="43" spans="2:36" ht="15">
      <c r="B43" s="31" t="s">
        <v>448</v>
      </c>
      <c r="C43" s="76" t="s">
        <v>449</v>
      </c>
      <c r="D43" s="20" t="s">
        <v>27</v>
      </c>
      <c r="E43" s="201">
        <v>0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  <c r="Q43" s="201">
        <v>0</v>
      </c>
      <c r="R43" s="201">
        <v>0</v>
      </c>
      <c r="S43" s="201">
        <v>0</v>
      </c>
      <c r="T43" s="201">
        <v>0</v>
      </c>
      <c r="U43" s="201">
        <v>0</v>
      </c>
      <c r="V43" s="201">
        <v>0</v>
      </c>
      <c r="W43" s="201">
        <v>0</v>
      </c>
      <c r="X43" s="201">
        <v>0</v>
      </c>
      <c r="Y43" s="201">
        <v>0</v>
      </c>
      <c r="Z43" s="201">
        <v>0</v>
      </c>
      <c r="AA43" s="201">
        <v>0</v>
      </c>
      <c r="AB43" s="201">
        <v>0</v>
      </c>
      <c r="AC43" s="201">
        <v>0</v>
      </c>
      <c r="AD43" s="201">
        <v>0</v>
      </c>
      <c r="AE43" s="201">
        <v>0</v>
      </c>
      <c r="AF43" s="201">
        <v>0</v>
      </c>
      <c r="AG43" s="201">
        <v>0</v>
      </c>
      <c r="AH43" s="201"/>
      <c r="AI43" s="201"/>
      <c r="AJ43" s="201"/>
    </row>
    <row r="44" spans="2:36" ht="15">
      <c r="B44" s="31" t="s">
        <v>450</v>
      </c>
      <c r="C44" s="76" t="s">
        <v>451</v>
      </c>
      <c r="D44" s="20" t="s">
        <v>27</v>
      </c>
      <c r="E44" s="201">
        <v>0</v>
      </c>
      <c r="F44" s="201">
        <v>0</v>
      </c>
      <c r="G44" s="201">
        <v>0</v>
      </c>
      <c r="H44" s="201">
        <v>0</v>
      </c>
      <c r="I44" s="201">
        <v>0</v>
      </c>
      <c r="J44" s="201">
        <v>0</v>
      </c>
      <c r="K44" s="201">
        <v>0</v>
      </c>
      <c r="L44" s="201">
        <v>0</v>
      </c>
      <c r="M44" s="201">
        <v>0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0</v>
      </c>
      <c r="AA44" s="201">
        <v>0</v>
      </c>
      <c r="AB44" s="201">
        <v>0</v>
      </c>
      <c r="AC44" s="201">
        <v>0</v>
      </c>
      <c r="AD44" s="201">
        <v>0</v>
      </c>
      <c r="AE44" s="201">
        <v>0</v>
      </c>
      <c r="AF44" s="201">
        <v>0</v>
      </c>
      <c r="AG44" s="201">
        <v>0</v>
      </c>
      <c r="AH44" s="201"/>
      <c r="AI44" s="201"/>
      <c r="AJ44" s="201"/>
    </row>
    <row r="45" spans="2:36" ht="15">
      <c r="B45" s="31" t="s">
        <v>452</v>
      </c>
      <c r="C45" s="24" t="s">
        <v>453</v>
      </c>
      <c r="D45" s="20" t="s">
        <v>27</v>
      </c>
      <c r="E45" s="201">
        <v>45.97517498</v>
      </c>
      <c r="F45" s="201">
        <v>44.602446470000004</v>
      </c>
      <c r="G45" s="201">
        <v>61.63158635000002</v>
      </c>
      <c r="H45" s="201">
        <v>68.5027049</v>
      </c>
      <c r="I45" s="201">
        <v>49.74815117</v>
      </c>
      <c r="J45" s="201">
        <v>39.776550959999994</v>
      </c>
      <c r="K45" s="201">
        <v>71.33988480999999</v>
      </c>
      <c r="L45" s="201">
        <v>245.57122545</v>
      </c>
      <c r="M45" s="201">
        <v>3.9977478800000013</v>
      </c>
      <c r="N45" s="201">
        <v>-1.6101284599999994</v>
      </c>
      <c r="O45" s="201">
        <v>1.2734840200000002</v>
      </c>
      <c r="P45" s="201">
        <v>0.77096115</v>
      </c>
      <c r="Q45" s="201">
        <v>1.6424689000000001</v>
      </c>
      <c r="R45" s="201">
        <v>0.27707373</v>
      </c>
      <c r="S45" s="201">
        <v>0.63774828</v>
      </c>
      <c r="T45" s="201">
        <v>0.9758055800000001</v>
      </c>
      <c r="U45" s="201">
        <v>42.01961337</v>
      </c>
      <c r="V45" s="201">
        <v>25.611931279999997</v>
      </c>
      <c r="W45" s="201">
        <v>26.50925707</v>
      </c>
      <c r="X45" s="201">
        <v>67.7868077</v>
      </c>
      <c r="Y45" s="201">
        <v>19.47244299</v>
      </c>
      <c r="Z45" s="201">
        <v>10.04724543</v>
      </c>
      <c r="AA45" s="201">
        <v>15.976217680000001</v>
      </c>
      <c r="AB45" s="201">
        <v>4.32917005</v>
      </c>
      <c r="AC45" s="201">
        <v>15.431802300000001</v>
      </c>
      <c r="AD45" s="201">
        <v>9.23525148</v>
      </c>
      <c r="AE45" s="201">
        <v>11.82354857</v>
      </c>
      <c r="AF45" s="201">
        <v>3.10573708</v>
      </c>
      <c r="AG45" s="201">
        <v>10.96038312</v>
      </c>
      <c r="AH45" s="201"/>
      <c r="AI45" s="201"/>
      <c r="AJ45" s="201"/>
    </row>
    <row r="46" spans="2:36" ht="15">
      <c r="B46" s="31" t="s">
        <v>454</v>
      </c>
      <c r="C46" s="76" t="s">
        <v>322</v>
      </c>
      <c r="D46" s="20" t="s">
        <v>27</v>
      </c>
      <c r="E46" s="201">
        <v>45.97517498</v>
      </c>
      <c r="F46" s="201">
        <v>44.602446470000004</v>
      </c>
      <c r="G46" s="201">
        <v>61.63158635000002</v>
      </c>
      <c r="H46" s="201">
        <v>68.5027049</v>
      </c>
      <c r="I46" s="201">
        <v>49.74815117</v>
      </c>
      <c r="J46" s="201">
        <v>39.776550959999994</v>
      </c>
      <c r="K46" s="201">
        <v>71.33988480999999</v>
      </c>
      <c r="L46" s="201">
        <v>245.57122545</v>
      </c>
      <c r="M46" s="201">
        <v>3.9977478800000013</v>
      </c>
      <c r="N46" s="201">
        <v>-1.6101284599999994</v>
      </c>
      <c r="O46" s="201">
        <v>1.2734840200000002</v>
      </c>
      <c r="P46" s="201">
        <v>0.77096115</v>
      </c>
      <c r="Q46" s="201">
        <v>1.6424689000000001</v>
      </c>
      <c r="R46" s="201">
        <v>0.27707373</v>
      </c>
      <c r="S46" s="201">
        <v>0.63774828</v>
      </c>
      <c r="T46" s="201">
        <v>0.9758055800000001</v>
      </c>
      <c r="U46" s="201">
        <v>42.01961337</v>
      </c>
      <c r="V46" s="201">
        <v>25.611931279999997</v>
      </c>
      <c r="W46" s="201">
        <v>26.50925707</v>
      </c>
      <c r="X46" s="201">
        <v>67.7868077</v>
      </c>
      <c r="Y46" s="201">
        <v>18.01740899</v>
      </c>
      <c r="Z46" s="201">
        <v>9.26801743</v>
      </c>
      <c r="AA46" s="201">
        <v>15.231463680000001</v>
      </c>
      <c r="AB46" s="201">
        <v>4.32917005</v>
      </c>
      <c r="AC46" s="201">
        <v>13.8347183</v>
      </c>
      <c r="AD46" s="201">
        <v>8.35295248</v>
      </c>
      <c r="AE46" s="201">
        <v>11.82354857</v>
      </c>
      <c r="AF46" s="201">
        <v>2.2790180799999997</v>
      </c>
      <c r="AG46" s="201">
        <v>9.173632119999999</v>
      </c>
      <c r="AH46" s="201"/>
      <c r="AI46" s="201"/>
      <c r="AJ46" s="201"/>
    </row>
    <row r="47" spans="2:36" ht="15">
      <c r="B47" s="31" t="s">
        <v>455</v>
      </c>
      <c r="C47" s="76" t="s">
        <v>324</v>
      </c>
      <c r="D47" s="20" t="s">
        <v>27</v>
      </c>
      <c r="E47" s="201">
        <v>0</v>
      </c>
      <c r="F47" s="201"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1">
        <v>0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1.455034</v>
      </c>
      <c r="Z47" s="201">
        <v>0.779228</v>
      </c>
      <c r="AA47" s="201">
        <v>0.744754</v>
      </c>
      <c r="AB47" s="201">
        <v>0</v>
      </c>
      <c r="AC47" s="201">
        <v>1.597084</v>
      </c>
      <c r="AD47" s="201">
        <v>0.882299</v>
      </c>
      <c r="AE47" s="201">
        <v>0</v>
      </c>
      <c r="AF47" s="201">
        <v>0.826719</v>
      </c>
      <c r="AG47" s="201">
        <v>1.786751</v>
      </c>
      <c r="AH47" s="201"/>
      <c r="AI47" s="201"/>
      <c r="AJ47" s="201"/>
    </row>
    <row r="48" spans="2:36" ht="33.75" customHeight="1">
      <c r="B48" s="31" t="s">
        <v>456</v>
      </c>
      <c r="C48" s="86" t="s">
        <v>457</v>
      </c>
      <c r="D48" s="87" t="s">
        <v>27</v>
      </c>
      <c r="E48" s="201">
        <v>0.7597538500000001</v>
      </c>
      <c r="F48" s="201">
        <v>0.91127153</v>
      </c>
      <c r="G48" s="201">
        <v>0.60821819</v>
      </c>
      <c r="H48" s="201">
        <v>2.2116135</v>
      </c>
      <c r="I48" s="201">
        <v>2.29318197</v>
      </c>
      <c r="J48" s="201">
        <v>1.7218517999999996</v>
      </c>
      <c r="K48" s="201">
        <v>0.22741525000000012</v>
      </c>
      <c r="L48" s="201">
        <v>0.49053496</v>
      </c>
      <c r="M48" s="201">
        <v>0.46442702</v>
      </c>
      <c r="N48" s="201">
        <v>0.6446726899999999</v>
      </c>
      <c r="O48" s="201">
        <v>0.8393252699999999</v>
      </c>
      <c r="P48" s="201">
        <v>0.84034336</v>
      </c>
      <c r="Q48" s="201">
        <v>1.52129339</v>
      </c>
      <c r="R48" s="201">
        <v>2.90717228</v>
      </c>
      <c r="S48" s="201">
        <v>3.1482659900000005</v>
      </c>
      <c r="T48" s="201">
        <v>1.6714917100000002</v>
      </c>
      <c r="U48" s="201">
        <v>3.891426600000001</v>
      </c>
      <c r="V48" s="201">
        <v>1.9849840199999995</v>
      </c>
      <c r="W48" s="201">
        <v>2.9228187200000004</v>
      </c>
      <c r="X48" s="201">
        <v>2.6726378399999997</v>
      </c>
      <c r="Y48" s="201">
        <v>1.2707337799999998</v>
      </c>
      <c r="Z48" s="201">
        <v>1.65986468</v>
      </c>
      <c r="AA48" s="201">
        <v>1.4384711399999999</v>
      </c>
      <c r="AB48" s="201">
        <v>1.4549885900000001</v>
      </c>
      <c r="AC48" s="201">
        <v>0</v>
      </c>
      <c r="AD48" s="201">
        <v>0</v>
      </c>
      <c r="AE48" s="201">
        <v>0</v>
      </c>
      <c r="AF48" s="201">
        <v>0</v>
      </c>
      <c r="AG48" s="201">
        <v>0</v>
      </c>
      <c r="AH48" s="201"/>
      <c r="AI48" s="201"/>
      <c r="AJ48" s="201"/>
    </row>
    <row r="49" spans="2:36" ht="15">
      <c r="B49" s="31" t="s">
        <v>458</v>
      </c>
      <c r="C49" s="76" t="s">
        <v>459</v>
      </c>
      <c r="D49" s="87" t="s">
        <v>27</v>
      </c>
      <c r="E49" s="201">
        <v>0.71802933</v>
      </c>
      <c r="F49" s="201">
        <v>0.5403868600000001</v>
      </c>
      <c r="G49" s="201">
        <v>0.22444722999999991</v>
      </c>
      <c r="H49" s="201">
        <v>1.4535679000000001</v>
      </c>
      <c r="I49" s="201">
        <v>2.29318197</v>
      </c>
      <c r="J49" s="201">
        <v>1.7218517999999996</v>
      </c>
      <c r="K49" s="201">
        <v>0.22741525000000012</v>
      </c>
      <c r="L49" s="201">
        <v>0.49053496</v>
      </c>
      <c r="M49" s="201">
        <v>0.39134392</v>
      </c>
      <c r="N49" s="201">
        <v>0.54693966</v>
      </c>
      <c r="O49" s="201">
        <v>0.2045999999999999</v>
      </c>
      <c r="P49" s="201">
        <v>0.43361866000000004</v>
      </c>
      <c r="Q49" s="201">
        <v>1.52129339</v>
      </c>
      <c r="R49" s="201">
        <v>2.90717228</v>
      </c>
      <c r="S49" s="201">
        <v>3.1482659900000005</v>
      </c>
      <c r="T49" s="201">
        <v>1.6714917100000002</v>
      </c>
      <c r="U49" s="201">
        <v>0</v>
      </c>
      <c r="V49" s="201">
        <v>0</v>
      </c>
      <c r="W49" s="201">
        <v>0</v>
      </c>
      <c r="X49" s="201">
        <v>0</v>
      </c>
      <c r="Y49" s="201">
        <v>1.2707337799999998</v>
      </c>
      <c r="Z49" s="201">
        <v>1.65986468</v>
      </c>
      <c r="AA49" s="201">
        <v>1.4384711399999999</v>
      </c>
      <c r="AB49" s="201">
        <v>1.4549885900000001</v>
      </c>
      <c r="AC49" s="201">
        <v>0</v>
      </c>
      <c r="AD49" s="201">
        <v>0</v>
      </c>
      <c r="AE49" s="201">
        <v>0</v>
      </c>
      <c r="AF49" s="201">
        <v>0</v>
      </c>
      <c r="AG49" s="201">
        <v>0</v>
      </c>
      <c r="AH49" s="201"/>
      <c r="AI49" s="201"/>
      <c r="AJ49" s="201"/>
    </row>
    <row r="50" spans="2:36" ht="15">
      <c r="B50" s="31" t="s">
        <v>460</v>
      </c>
      <c r="C50" s="77" t="s">
        <v>461</v>
      </c>
      <c r="D50" s="87" t="s">
        <v>27</v>
      </c>
      <c r="E50" s="201">
        <v>0</v>
      </c>
      <c r="F50" s="201">
        <v>0.13102185</v>
      </c>
      <c r="G50" s="201">
        <v>0.09277503000000001</v>
      </c>
      <c r="H50" s="201">
        <v>0.11439385999999999</v>
      </c>
      <c r="I50" s="201">
        <v>0.09277503000000001</v>
      </c>
      <c r="J50" s="201">
        <v>0.06185002999999999</v>
      </c>
      <c r="K50" s="201">
        <v>0.11229320000000001</v>
      </c>
      <c r="L50" s="201">
        <v>0.30499225999999996</v>
      </c>
      <c r="M50" s="201">
        <v>0</v>
      </c>
      <c r="N50" s="201">
        <v>0</v>
      </c>
      <c r="O50" s="201">
        <v>0</v>
      </c>
      <c r="P50" s="201">
        <v>0</v>
      </c>
      <c r="Q50" s="201">
        <v>0.40932464</v>
      </c>
      <c r="R50" s="201">
        <v>0.38187691000000007</v>
      </c>
      <c r="S50" s="201">
        <v>0.57041605</v>
      </c>
      <c r="T50" s="201">
        <v>0.6775862600000001</v>
      </c>
      <c r="U50" s="201">
        <v>0</v>
      </c>
      <c r="V50" s="201">
        <v>0.14987554</v>
      </c>
      <c r="W50" s="201">
        <v>0.24157793</v>
      </c>
      <c r="X50" s="201">
        <v>0.3067573</v>
      </c>
      <c r="Y50" s="201">
        <v>1.2707337799999998</v>
      </c>
      <c r="Z50" s="201">
        <v>1.65986468</v>
      </c>
      <c r="AA50" s="201">
        <v>1.4384711399999999</v>
      </c>
      <c r="AB50" s="201">
        <v>1.4549885900000001</v>
      </c>
      <c r="AC50" s="201">
        <v>0</v>
      </c>
      <c r="AD50" s="201">
        <v>0</v>
      </c>
      <c r="AE50" s="201">
        <v>0</v>
      </c>
      <c r="AF50" s="201">
        <v>0</v>
      </c>
      <c r="AG50" s="201">
        <v>0</v>
      </c>
      <c r="AH50" s="201"/>
      <c r="AI50" s="201"/>
      <c r="AJ50" s="201"/>
    </row>
    <row r="51" spans="2:36" ht="15">
      <c r="B51" s="31" t="s">
        <v>462</v>
      </c>
      <c r="C51" s="77" t="s">
        <v>384</v>
      </c>
      <c r="D51" s="87" t="s">
        <v>27</v>
      </c>
      <c r="E51" s="201">
        <v>0.71802933</v>
      </c>
      <c r="F51" s="201">
        <v>0.40936501000000014</v>
      </c>
      <c r="G51" s="201">
        <v>0.1316721999999999</v>
      </c>
      <c r="H51" s="201">
        <v>1.33917404</v>
      </c>
      <c r="I51" s="201">
        <v>2.20040694</v>
      </c>
      <c r="J51" s="201">
        <v>1.6600017699999996</v>
      </c>
      <c r="K51" s="201">
        <v>0.11512205000000009</v>
      </c>
      <c r="L51" s="201">
        <v>0.18554270000000006</v>
      </c>
      <c r="M51" s="201">
        <v>0.39134392</v>
      </c>
      <c r="N51" s="201">
        <v>0.54693966</v>
      </c>
      <c r="O51" s="201">
        <v>0.2045999999999999</v>
      </c>
      <c r="P51" s="201">
        <v>0.26290287</v>
      </c>
      <c r="Q51" s="201">
        <v>0</v>
      </c>
      <c r="R51" s="201">
        <v>0</v>
      </c>
      <c r="S51" s="201">
        <v>0</v>
      </c>
      <c r="T51" s="201">
        <v>0</v>
      </c>
      <c r="U51" s="201">
        <v>0.35427676</v>
      </c>
      <c r="V51" s="201">
        <v>0.045569020000000016</v>
      </c>
      <c r="W51" s="201">
        <v>0.7321422400000002</v>
      </c>
      <c r="X51" s="201">
        <v>0.5240068899999999</v>
      </c>
      <c r="Y51" s="201">
        <v>0</v>
      </c>
      <c r="Z51" s="201">
        <v>0</v>
      </c>
      <c r="AA51" s="201">
        <v>0</v>
      </c>
      <c r="AB51" s="201">
        <v>0</v>
      </c>
      <c r="AC51" s="201">
        <v>0</v>
      </c>
      <c r="AD51" s="201">
        <v>0</v>
      </c>
      <c r="AE51" s="201">
        <v>0</v>
      </c>
      <c r="AF51" s="201">
        <v>0</v>
      </c>
      <c r="AG51" s="201">
        <v>0</v>
      </c>
      <c r="AH51" s="201"/>
      <c r="AI51" s="201"/>
      <c r="AJ51" s="201"/>
    </row>
    <row r="52" spans="2:36" ht="15">
      <c r="B52" s="31" t="s">
        <v>463</v>
      </c>
      <c r="C52" s="77" t="s">
        <v>386</v>
      </c>
      <c r="D52" s="87" t="s">
        <v>27</v>
      </c>
      <c r="E52" s="201">
        <v>0</v>
      </c>
      <c r="F52" s="201">
        <v>0</v>
      </c>
      <c r="G52" s="201">
        <v>0</v>
      </c>
      <c r="H52" s="201">
        <v>0</v>
      </c>
      <c r="I52" s="201">
        <v>0</v>
      </c>
      <c r="J52" s="201">
        <v>0</v>
      </c>
      <c r="K52" s="201">
        <v>0</v>
      </c>
      <c r="L52" s="201">
        <v>0</v>
      </c>
      <c r="M52" s="201">
        <v>0</v>
      </c>
      <c r="N52" s="201">
        <v>0</v>
      </c>
      <c r="O52" s="201">
        <v>0</v>
      </c>
      <c r="P52" s="201">
        <v>0.17071579</v>
      </c>
      <c r="Q52" s="201">
        <v>0</v>
      </c>
      <c r="R52" s="201">
        <v>0</v>
      </c>
      <c r="S52" s="201">
        <v>0</v>
      </c>
      <c r="T52" s="201">
        <v>0</v>
      </c>
      <c r="U52" s="201">
        <v>0</v>
      </c>
      <c r="V52" s="201">
        <v>0</v>
      </c>
      <c r="W52" s="201">
        <v>0</v>
      </c>
      <c r="X52" s="201">
        <v>0</v>
      </c>
      <c r="Y52" s="201">
        <v>0</v>
      </c>
      <c r="Z52" s="201">
        <v>0</v>
      </c>
      <c r="AA52" s="201">
        <v>0</v>
      </c>
      <c r="AB52" s="201">
        <v>0</v>
      </c>
      <c r="AC52" s="201">
        <v>0</v>
      </c>
      <c r="AD52" s="201">
        <v>0</v>
      </c>
      <c r="AE52" s="201">
        <v>0</v>
      </c>
      <c r="AF52" s="201">
        <v>0</v>
      </c>
      <c r="AG52" s="201">
        <v>0</v>
      </c>
      <c r="AH52" s="201"/>
      <c r="AI52" s="201"/>
      <c r="AJ52" s="201"/>
    </row>
    <row r="53" spans="2:36" ht="15">
      <c r="B53" s="21" t="s">
        <v>464</v>
      </c>
      <c r="C53" s="81" t="s">
        <v>388</v>
      </c>
      <c r="D53" s="88" t="s">
        <v>27</v>
      </c>
      <c r="E53" s="201">
        <v>0.041724519999999994</v>
      </c>
      <c r="F53" s="201">
        <v>0.37088467</v>
      </c>
      <c r="G53" s="201">
        <v>0.38377096</v>
      </c>
      <c r="H53" s="201">
        <v>0.7580456</v>
      </c>
      <c r="I53" s="201">
        <v>0</v>
      </c>
      <c r="J53" s="201">
        <v>0</v>
      </c>
      <c r="K53" s="201">
        <v>0</v>
      </c>
      <c r="L53" s="201">
        <v>0</v>
      </c>
      <c r="M53" s="201">
        <v>0.07308310000000001</v>
      </c>
      <c r="N53" s="201">
        <v>0.09773303</v>
      </c>
      <c r="O53" s="201">
        <v>0.63472527</v>
      </c>
      <c r="P53" s="201">
        <v>0.40672469999999994</v>
      </c>
      <c r="Q53" s="201">
        <v>0</v>
      </c>
      <c r="R53" s="201">
        <v>0</v>
      </c>
      <c r="S53" s="201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0</v>
      </c>
      <c r="AA53" s="201">
        <v>0</v>
      </c>
      <c r="AB53" s="201">
        <v>0</v>
      </c>
      <c r="AC53" s="201">
        <v>0</v>
      </c>
      <c r="AD53" s="201">
        <v>0</v>
      </c>
      <c r="AE53" s="201">
        <v>0</v>
      </c>
      <c r="AF53" s="201">
        <v>0</v>
      </c>
      <c r="AG53" s="201">
        <v>0</v>
      </c>
      <c r="AH53" s="201"/>
      <c r="AI53" s="201"/>
      <c r="AJ53" s="201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AJ99"/>
  <sheetViews>
    <sheetView showGridLines="0" zoomScalePageLayoutView="0" workbookViewId="0" topLeftCell="A1">
      <pane xSplit="4" ySplit="1" topLeftCell="A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M9" sqref="AM9"/>
    </sheetView>
  </sheetViews>
  <sheetFormatPr defaultColWidth="9.140625" defaultRowHeight="15"/>
  <cols>
    <col min="1" max="2" width="9.140625" style="93" customWidth="1"/>
    <col min="3" max="3" width="58.00390625" style="93" customWidth="1"/>
    <col min="4" max="4" width="9.140625" style="93" customWidth="1"/>
    <col min="5" max="20" width="9.140625" style="1" customWidth="1"/>
    <col min="21" max="24" width="9.140625" style="93" customWidth="1"/>
    <col min="25" max="36" width="9.140625" style="197" customWidth="1"/>
    <col min="37" max="16384" width="9.140625" style="93" customWidth="1"/>
  </cols>
  <sheetData>
    <row r="1" ht="15">
      <c r="B1" s="8" t="s">
        <v>102</v>
      </c>
    </row>
    <row r="2" spans="2:36" ht="15.75" customHeight="1">
      <c r="B2" s="40" t="s">
        <v>100</v>
      </c>
      <c r="C2" s="41"/>
      <c r="D2" s="42"/>
      <c r="E2" s="214" t="str">
        <f>+Indice!H25</f>
        <v>Seguridad Social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</row>
    <row r="3" spans="2:36" ht="15.75" customHeight="1">
      <c r="B3" s="40" t="s">
        <v>465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</row>
    <row r="4" spans="2:36" ht="15" customHeight="1">
      <c r="B4" s="17"/>
      <c r="C4" s="18"/>
      <c r="D4" s="19"/>
      <c r="E4" s="210" t="s">
        <v>1364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</row>
    <row r="5" spans="2:36" ht="15" customHeight="1">
      <c r="B5" s="220" t="s">
        <v>466</v>
      </c>
      <c r="C5" s="221"/>
      <c r="D5" s="20"/>
      <c r="E5" s="212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2:36" ht="15">
      <c r="B6" s="220"/>
      <c r="C6" s="221"/>
      <c r="D6" s="20"/>
      <c r="E6" s="207">
        <v>2016</v>
      </c>
      <c r="F6" s="208"/>
      <c r="G6" s="208"/>
      <c r="H6" s="209"/>
      <c r="I6" s="207">
        <v>2017</v>
      </c>
      <c r="J6" s="208"/>
      <c r="K6" s="208"/>
      <c r="L6" s="209"/>
      <c r="M6" s="207">
        <v>2018</v>
      </c>
      <c r="N6" s="208"/>
      <c r="O6" s="208"/>
      <c r="P6" s="209"/>
      <c r="Q6" s="207">
        <v>2019</v>
      </c>
      <c r="R6" s="208"/>
      <c r="S6" s="208"/>
      <c r="T6" s="209"/>
      <c r="U6" s="207">
        <v>2020</v>
      </c>
      <c r="V6" s="208"/>
      <c r="W6" s="208"/>
      <c r="X6" s="209"/>
      <c r="Y6" s="207">
        <v>2021</v>
      </c>
      <c r="Z6" s="208"/>
      <c r="AA6" s="208"/>
      <c r="AB6" s="209"/>
      <c r="AC6" s="207">
        <v>2022</v>
      </c>
      <c r="AD6" s="208"/>
      <c r="AE6" s="208"/>
      <c r="AF6" s="209"/>
      <c r="AG6" s="207">
        <v>2023</v>
      </c>
      <c r="AH6" s="208"/>
      <c r="AI6" s="208"/>
      <c r="AJ6" s="209"/>
    </row>
    <row r="7" spans="2:36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98" t="s">
        <v>1365</v>
      </c>
      <c r="Z7" s="198" t="s">
        <v>1366</v>
      </c>
      <c r="AA7" s="198" t="s">
        <v>1367</v>
      </c>
      <c r="AB7" s="198" t="s">
        <v>1368</v>
      </c>
      <c r="AC7" s="198" t="s">
        <v>1365</v>
      </c>
      <c r="AD7" s="198" t="s">
        <v>1366</v>
      </c>
      <c r="AE7" s="198" t="s">
        <v>1367</v>
      </c>
      <c r="AF7" s="198" t="s">
        <v>1368</v>
      </c>
      <c r="AG7" s="198" t="s">
        <v>1365</v>
      </c>
      <c r="AH7" s="198" t="s">
        <v>1366</v>
      </c>
      <c r="AI7" s="198" t="s">
        <v>1367</v>
      </c>
      <c r="AJ7" s="198" t="s">
        <v>1368</v>
      </c>
    </row>
    <row r="8" spans="2:36" ht="15">
      <c r="B8" s="89" t="s">
        <v>467</v>
      </c>
      <c r="C8" s="90" t="s">
        <v>468</v>
      </c>
      <c r="D8" s="91" t="s">
        <v>27</v>
      </c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2:36" ht="15">
      <c r="B9" s="73" t="s">
        <v>60</v>
      </c>
      <c r="C9" s="74" t="s">
        <v>469</v>
      </c>
      <c r="D9" s="26" t="s">
        <v>27</v>
      </c>
      <c r="E9" s="200">
        <v>8.976314369999999</v>
      </c>
      <c r="F9" s="200">
        <v>6.597340549999999</v>
      </c>
      <c r="G9" s="200">
        <v>19.602781869999973</v>
      </c>
      <c r="H9" s="200">
        <v>273.68479375000015</v>
      </c>
      <c r="I9" s="200">
        <v>11.086210730000001</v>
      </c>
      <c r="J9" s="200">
        <v>8.09938572</v>
      </c>
      <c r="K9" s="200">
        <v>18.854165449999996</v>
      </c>
      <c r="L9" s="200">
        <v>-78.37081605999998</v>
      </c>
      <c r="M9" s="200">
        <v>-91.07979085</v>
      </c>
      <c r="N9" s="200">
        <v>24.16740934</v>
      </c>
      <c r="O9" s="200">
        <v>37.14882803999999</v>
      </c>
      <c r="P9" s="200">
        <v>-357.26982042000003</v>
      </c>
      <c r="Q9" s="200">
        <v>-8.565843270000004</v>
      </c>
      <c r="R9" s="200">
        <v>7.0288480600000005</v>
      </c>
      <c r="S9" s="185">
        <v>5.006120279999999</v>
      </c>
      <c r="T9" s="185">
        <v>-404.51297983999996</v>
      </c>
      <c r="U9" s="185">
        <v>-45.18181417335</v>
      </c>
      <c r="V9" s="185">
        <v>-80.41646634</v>
      </c>
      <c r="W9" s="185">
        <v>13.100322096500008</v>
      </c>
      <c r="X9" s="185">
        <v>176.9029912526003</v>
      </c>
      <c r="Y9" s="185">
        <v>-18.64102046</v>
      </c>
      <c r="Z9" s="185">
        <v>-22.6282856611058</v>
      </c>
      <c r="AA9" s="185">
        <v>44.51637962000009</v>
      </c>
      <c r="AB9" s="185">
        <v>82.95079853000001</v>
      </c>
      <c r="AC9" s="185">
        <v>-92.90288285999999</v>
      </c>
      <c r="AD9" s="185">
        <v>47.656433369999974</v>
      </c>
      <c r="AE9" s="185">
        <v>11.821647730000132</v>
      </c>
      <c r="AF9" s="185">
        <v>37.92129517999977</v>
      </c>
      <c r="AG9" s="185">
        <v>95.43128514999998</v>
      </c>
      <c r="AH9" s="185">
        <v>47.656433369999974</v>
      </c>
      <c r="AI9" s="185">
        <v>11.821647730000132</v>
      </c>
      <c r="AJ9" s="185">
        <v>37.92129517999977</v>
      </c>
    </row>
    <row r="10" spans="2:36" ht="15">
      <c r="B10" s="29" t="s">
        <v>62</v>
      </c>
      <c r="C10" s="75" t="s">
        <v>470</v>
      </c>
      <c r="D10" s="20" t="s">
        <v>27</v>
      </c>
      <c r="E10" s="200">
        <v>8.976314369999999</v>
      </c>
      <c r="F10" s="200">
        <v>6.597340549999998</v>
      </c>
      <c r="G10" s="200">
        <v>19.602781869999973</v>
      </c>
      <c r="H10" s="200">
        <v>273.68479375000015</v>
      </c>
      <c r="I10" s="200">
        <v>11.086210730000001</v>
      </c>
      <c r="J10" s="200">
        <v>8.09938572</v>
      </c>
      <c r="K10" s="200">
        <v>18.854165449999996</v>
      </c>
      <c r="L10" s="200">
        <v>-78.37081605999998</v>
      </c>
      <c r="M10" s="200">
        <v>19.94749572</v>
      </c>
      <c r="N10" s="200">
        <v>24.16740934</v>
      </c>
      <c r="O10" s="200">
        <v>37.14882804</v>
      </c>
      <c r="P10" s="200">
        <v>-357.26982042000003</v>
      </c>
      <c r="Q10" s="200">
        <v>-8.565843270000002</v>
      </c>
      <c r="R10" s="200">
        <v>7.0288480600000005</v>
      </c>
      <c r="S10" s="185">
        <v>5.006120279999999</v>
      </c>
      <c r="T10" s="185">
        <v>-404.51297983999996</v>
      </c>
      <c r="U10" s="185">
        <v>-45.18181417335</v>
      </c>
      <c r="V10" s="185">
        <v>-80.41646634</v>
      </c>
      <c r="W10" s="185">
        <v>13.100322096500008</v>
      </c>
      <c r="X10" s="185">
        <v>-52.49700874739999</v>
      </c>
      <c r="Y10" s="185">
        <v>8.858979539999993</v>
      </c>
      <c r="Z10" s="185">
        <v>-19.442851011105702</v>
      </c>
      <c r="AA10" s="185">
        <v>-5.514143019999983</v>
      </c>
      <c r="AB10" s="185">
        <v>151.58132117</v>
      </c>
      <c r="AC10" s="185">
        <v>6.697117140000001</v>
      </c>
      <c r="AD10" s="185">
        <v>8.25643337</v>
      </c>
      <c r="AE10" s="185">
        <v>-4.435507169999999</v>
      </c>
      <c r="AF10" s="185">
        <v>-18.083236680000006</v>
      </c>
      <c r="AG10" s="185">
        <v>13.182169260000002</v>
      </c>
      <c r="AH10" s="185">
        <v>8.25643337</v>
      </c>
      <c r="AI10" s="185">
        <v>-4.435507169999999</v>
      </c>
      <c r="AJ10" s="185">
        <v>-18.083236680000006</v>
      </c>
    </row>
    <row r="11" spans="2:36" ht="15">
      <c r="B11" s="31" t="s">
        <v>471</v>
      </c>
      <c r="C11" s="76" t="s">
        <v>472</v>
      </c>
      <c r="D11" s="20" t="s">
        <v>27</v>
      </c>
      <c r="E11" s="200">
        <v>8.94821109</v>
      </c>
      <c r="F11" s="200">
        <v>6.891982199999999</v>
      </c>
      <c r="G11" s="200">
        <v>19.52685397999997</v>
      </c>
      <c r="H11" s="200">
        <v>-21.413584809999996</v>
      </c>
      <c r="I11" s="200">
        <v>10.479244820000002</v>
      </c>
      <c r="J11" s="200">
        <v>7.533724919999999</v>
      </c>
      <c r="K11" s="200">
        <v>18.908238689999997</v>
      </c>
      <c r="L11" s="200">
        <v>31.12891841</v>
      </c>
      <c r="M11" s="200">
        <v>20.153171829999998</v>
      </c>
      <c r="N11" s="200">
        <v>23.85069489</v>
      </c>
      <c r="O11" s="200">
        <v>37.66127632999999</v>
      </c>
      <c r="P11" s="200">
        <v>28.084788219999997</v>
      </c>
      <c r="Q11" s="200">
        <v>-8.806762910000002</v>
      </c>
      <c r="R11" s="200">
        <v>7.23138241</v>
      </c>
      <c r="S11" s="185">
        <v>4.012326010000001</v>
      </c>
      <c r="T11" s="185">
        <v>31.82552221</v>
      </c>
      <c r="U11" s="185">
        <v>-14.14101104</v>
      </c>
      <c r="V11" s="185">
        <v>-6.82501432</v>
      </c>
      <c r="W11" s="185">
        <v>-10.0043601</v>
      </c>
      <c r="X11" s="185">
        <v>-48.28910506</v>
      </c>
      <c r="Y11" s="185">
        <v>13.08975408</v>
      </c>
      <c r="Z11" s="185">
        <v>0.6043325099999999</v>
      </c>
      <c r="AA11" s="185">
        <v>0</v>
      </c>
      <c r="AB11" s="185">
        <v>0</v>
      </c>
      <c r="AC11" s="185">
        <v>1.3098114000000005</v>
      </c>
      <c r="AD11" s="185">
        <v>-3.5474077700000004</v>
      </c>
      <c r="AE11" s="185">
        <v>-1.4611708599999997</v>
      </c>
      <c r="AF11" s="185">
        <v>0.92761291</v>
      </c>
      <c r="AG11" s="185">
        <v>5.710607240000002</v>
      </c>
      <c r="AH11" s="185">
        <v>-3.5474077700000004</v>
      </c>
      <c r="AI11" s="185">
        <v>-1.4611708599999997</v>
      </c>
      <c r="AJ11" s="185">
        <v>0.92761291</v>
      </c>
    </row>
    <row r="12" spans="2:36" ht="15">
      <c r="B12" s="31" t="s">
        <v>473</v>
      </c>
      <c r="C12" s="76" t="s">
        <v>474</v>
      </c>
      <c r="D12" s="20" t="s">
        <v>27</v>
      </c>
      <c r="E12" s="200">
        <v>7.42462172</v>
      </c>
      <c r="F12" s="200">
        <v>1.4172458100000003</v>
      </c>
      <c r="G12" s="200">
        <v>5.534780969999971</v>
      </c>
      <c r="H12" s="200">
        <v>-15.83118857</v>
      </c>
      <c r="I12" s="200">
        <v>4.08892428</v>
      </c>
      <c r="J12" s="200">
        <v>2.4342786000000016</v>
      </c>
      <c r="K12" s="200">
        <v>11.330979529999988</v>
      </c>
      <c r="L12" s="200">
        <v>36.682834140000004</v>
      </c>
      <c r="M12" s="200">
        <v>7.1939183400000015</v>
      </c>
      <c r="N12" s="200">
        <v>20.13147206</v>
      </c>
      <c r="O12" s="200">
        <v>8.296575189999999</v>
      </c>
      <c r="P12" s="200">
        <v>14.567449710000002</v>
      </c>
      <c r="Q12" s="200">
        <v>8.26007338</v>
      </c>
      <c r="R12" s="200">
        <v>4.88386126</v>
      </c>
      <c r="S12" s="185">
        <v>2.0915536</v>
      </c>
      <c r="T12" s="185">
        <v>29.407339909999997</v>
      </c>
      <c r="U12" s="185">
        <v>-28.466208173349994</v>
      </c>
      <c r="V12" s="185">
        <v>-55.905327820000004</v>
      </c>
      <c r="W12" s="185">
        <v>-16.904714043499993</v>
      </c>
      <c r="X12" s="185">
        <v>1.7485122826000037</v>
      </c>
      <c r="Y12" s="185">
        <v>-5.307901240000007</v>
      </c>
      <c r="Z12" s="185">
        <v>-2.7087700211057033</v>
      </c>
      <c r="AA12" s="185">
        <v>-5.514143019999983</v>
      </c>
      <c r="AB12" s="185">
        <v>151.58132117</v>
      </c>
      <c r="AC12" s="185">
        <v>5.38730574</v>
      </c>
      <c r="AD12" s="185">
        <v>11.80384114</v>
      </c>
      <c r="AE12" s="185">
        <v>-2.97433631</v>
      </c>
      <c r="AF12" s="185">
        <v>-19.010849590000007</v>
      </c>
      <c r="AG12" s="185">
        <v>8.65393023</v>
      </c>
      <c r="AH12" s="185">
        <v>11.80384114</v>
      </c>
      <c r="AI12" s="185">
        <v>-2.97433631</v>
      </c>
      <c r="AJ12" s="185">
        <v>-19.010849590000007</v>
      </c>
    </row>
    <row r="13" spans="2:36" ht="15">
      <c r="B13" s="31" t="s">
        <v>475</v>
      </c>
      <c r="C13" s="76" t="s">
        <v>476</v>
      </c>
      <c r="D13" s="20" t="s">
        <v>27</v>
      </c>
      <c r="E13" s="200">
        <v>1.5235893699999985</v>
      </c>
      <c r="F13" s="200">
        <v>5.378315909999998</v>
      </c>
      <c r="G13" s="200">
        <v>13.463524520000002</v>
      </c>
      <c r="H13" s="200">
        <v>-5.830093259999999</v>
      </c>
      <c r="I13" s="200">
        <v>6.390320540000001</v>
      </c>
      <c r="J13" s="200">
        <v>5.077366319999998</v>
      </c>
      <c r="K13" s="200">
        <v>7.577259160000007</v>
      </c>
      <c r="L13" s="200">
        <v>-5.776133079999999</v>
      </c>
      <c r="M13" s="200">
        <v>12.959253489999998</v>
      </c>
      <c r="N13" s="200">
        <v>3.4302742999999993</v>
      </c>
      <c r="O13" s="200">
        <v>28.83821198</v>
      </c>
      <c r="P13" s="200">
        <v>8.370838599999999</v>
      </c>
      <c r="Q13" s="200">
        <v>-12.836058320000003</v>
      </c>
      <c r="R13" s="200">
        <v>2.80723481</v>
      </c>
      <c r="S13" s="185">
        <v>2.38553607</v>
      </c>
      <c r="T13" s="185">
        <v>2.47476322</v>
      </c>
      <c r="U13" s="185">
        <v>-2.5745949599999998</v>
      </c>
      <c r="V13" s="185">
        <v>-17.686124200000002</v>
      </c>
      <c r="W13" s="185">
        <v>40.00939624</v>
      </c>
      <c r="X13" s="185">
        <v>-5.95641597</v>
      </c>
      <c r="Y13" s="185">
        <v>1.0771267</v>
      </c>
      <c r="Z13" s="185">
        <v>-17.338413499999998</v>
      </c>
      <c r="AA13" s="185">
        <v>0</v>
      </c>
      <c r="AB13" s="185">
        <v>0</v>
      </c>
      <c r="AC13" s="185">
        <v>0</v>
      </c>
      <c r="AD13" s="185">
        <v>0</v>
      </c>
      <c r="AE13" s="185">
        <v>0</v>
      </c>
      <c r="AF13" s="185">
        <v>0</v>
      </c>
      <c r="AG13" s="185">
        <v>-1.18236821</v>
      </c>
      <c r="AH13" s="185">
        <v>0</v>
      </c>
      <c r="AI13" s="185">
        <v>0</v>
      </c>
      <c r="AJ13" s="185">
        <v>0</v>
      </c>
    </row>
    <row r="14" spans="2:36" ht="15">
      <c r="B14" s="31" t="s">
        <v>477</v>
      </c>
      <c r="C14" s="76" t="s">
        <v>478</v>
      </c>
      <c r="D14" s="20" t="s">
        <v>27</v>
      </c>
      <c r="E14" s="200">
        <v>0</v>
      </c>
      <c r="F14" s="200">
        <v>0.09642048</v>
      </c>
      <c r="G14" s="200">
        <v>0.5285484899999999</v>
      </c>
      <c r="H14" s="200">
        <v>0.24769702</v>
      </c>
      <c r="I14" s="200">
        <v>0</v>
      </c>
      <c r="J14" s="200">
        <v>0.02208</v>
      </c>
      <c r="K14" s="200">
        <v>0</v>
      </c>
      <c r="L14" s="200">
        <v>0.22221735</v>
      </c>
      <c r="M14" s="200">
        <v>0</v>
      </c>
      <c r="N14" s="200">
        <v>0.28894853</v>
      </c>
      <c r="O14" s="200">
        <v>0.52648916</v>
      </c>
      <c r="P14" s="200">
        <v>5.14649991</v>
      </c>
      <c r="Q14" s="200">
        <v>-4.23077797</v>
      </c>
      <c r="R14" s="200">
        <v>-0.45971366</v>
      </c>
      <c r="S14" s="185">
        <v>-0.46476366</v>
      </c>
      <c r="T14" s="185">
        <v>-0.056580920000000035</v>
      </c>
      <c r="U14" s="185">
        <v>0</v>
      </c>
      <c r="V14" s="185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185">
        <v>0</v>
      </c>
      <c r="AD14" s="185">
        <v>0</v>
      </c>
      <c r="AE14" s="185">
        <v>0</v>
      </c>
      <c r="AF14" s="185">
        <v>0</v>
      </c>
      <c r="AG14" s="185">
        <v>0</v>
      </c>
      <c r="AH14" s="185">
        <v>0</v>
      </c>
      <c r="AI14" s="185">
        <v>0</v>
      </c>
      <c r="AJ14" s="185">
        <v>0</v>
      </c>
    </row>
    <row r="15" spans="2:36" ht="15">
      <c r="B15" s="29" t="s">
        <v>64</v>
      </c>
      <c r="C15" s="75" t="s">
        <v>479</v>
      </c>
      <c r="D15" s="20" t="s">
        <v>27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0</v>
      </c>
      <c r="Q15" s="200">
        <v>0</v>
      </c>
      <c r="R15" s="200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229.40000000000026</v>
      </c>
      <c r="Y15" s="185">
        <v>-27.5</v>
      </c>
      <c r="Z15" s="185">
        <v>-5.900000000000098</v>
      </c>
      <c r="AA15" s="185">
        <v>50.03052264000007</v>
      </c>
      <c r="AB15" s="185">
        <v>-68.63052263999998</v>
      </c>
      <c r="AC15" s="185">
        <v>-99.6</v>
      </c>
      <c r="AD15" s="185">
        <v>39.39999999999998</v>
      </c>
      <c r="AE15" s="185">
        <v>16.25715490000013</v>
      </c>
      <c r="AF15" s="185">
        <v>56.00453185999977</v>
      </c>
      <c r="AG15" s="185">
        <v>81.39541804999998</v>
      </c>
      <c r="AH15" s="185">
        <v>39.39999999999998</v>
      </c>
      <c r="AI15" s="185">
        <v>16.25715490000013</v>
      </c>
      <c r="AJ15" s="185">
        <v>56.00453185999977</v>
      </c>
    </row>
    <row r="16" spans="2:36" ht="15">
      <c r="B16" s="29" t="s">
        <v>66</v>
      </c>
      <c r="C16" s="75" t="s">
        <v>480</v>
      </c>
      <c r="D16" s="20" t="s">
        <v>27</v>
      </c>
      <c r="E16" s="200">
        <v>0.028103280000000008</v>
      </c>
      <c r="F16" s="200">
        <v>-0.29464165000000003</v>
      </c>
      <c r="G16" s="200">
        <v>0.07592788999999997</v>
      </c>
      <c r="H16" s="200">
        <v>295.0983785600002</v>
      </c>
      <c r="I16" s="200">
        <v>0.60696591</v>
      </c>
      <c r="J16" s="200">
        <v>0.5656608000000001</v>
      </c>
      <c r="K16" s="200">
        <v>-0.054073239999999995</v>
      </c>
      <c r="L16" s="200">
        <v>-109.49973446999999</v>
      </c>
      <c r="M16" s="200">
        <v>-0.20567610999999994</v>
      </c>
      <c r="N16" s="200">
        <v>0.31671445000000004</v>
      </c>
      <c r="O16" s="200">
        <v>-0.5124482899999999</v>
      </c>
      <c r="P16" s="200">
        <v>-385.35460864</v>
      </c>
      <c r="Q16" s="200">
        <v>0.24091964</v>
      </c>
      <c r="R16" s="200">
        <v>-0.20253435</v>
      </c>
      <c r="S16" s="185">
        <v>0.99379427</v>
      </c>
      <c r="T16" s="185">
        <v>-436.33850204999993</v>
      </c>
      <c r="U16" s="185">
        <v>0</v>
      </c>
      <c r="V16" s="185">
        <v>0</v>
      </c>
      <c r="W16" s="185">
        <v>0</v>
      </c>
      <c r="X16" s="185">
        <v>0</v>
      </c>
      <c r="Y16" s="185">
        <v>0</v>
      </c>
      <c r="Z16" s="185">
        <v>0</v>
      </c>
      <c r="AA16" s="185">
        <v>0</v>
      </c>
      <c r="AB16" s="185">
        <v>0</v>
      </c>
      <c r="AC16" s="185">
        <v>0</v>
      </c>
      <c r="AD16" s="185">
        <v>0</v>
      </c>
      <c r="AE16" s="185">
        <v>0</v>
      </c>
      <c r="AF16" s="185">
        <v>0</v>
      </c>
      <c r="AG16" s="185">
        <v>0</v>
      </c>
      <c r="AH16" s="185">
        <v>0</v>
      </c>
      <c r="AI16" s="185">
        <v>0</v>
      </c>
      <c r="AJ16" s="185">
        <v>0</v>
      </c>
    </row>
    <row r="17" spans="2:36" ht="15">
      <c r="B17" s="29" t="s">
        <v>68</v>
      </c>
      <c r="C17" s="75" t="s">
        <v>481</v>
      </c>
      <c r="D17" s="20" t="s">
        <v>27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2.71456535</v>
      </c>
      <c r="AA17" s="185">
        <v>0</v>
      </c>
      <c r="AB17" s="185">
        <v>0</v>
      </c>
      <c r="AC17" s="185">
        <v>0</v>
      </c>
      <c r="AD17" s="185">
        <v>0</v>
      </c>
      <c r="AE17" s="185">
        <v>0</v>
      </c>
      <c r="AF17" s="185">
        <v>0</v>
      </c>
      <c r="AG17" s="185">
        <v>0.8536978399999997</v>
      </c>
      <c r="AH17" s="185">
        <v>0</v>
      </c>
      <c r="AI17" s="185">
        <v>0</v>
      </c>
      <c r="AJ17" s="185">
        <v>0</v>
      </c>
    </row>
    <row r="18" spans="2:36" ht="15">
      <c r="B18" s="31" t="s">
        <v>482</v>
      </c>
      <c r="C18" s="76" t="s">
        <v>483</v>
      </c>
      <c r="D18" s="20" t="s">
        <v>27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0</v>
      </c>
      <c r="M18" s="200">
        <v>0</v>
      </c>
      <c r="N18" s="200">
        <v>0</v>
      </c>
      <c r="O18" s="200">
        <v>0</v>
      </c>
      <c r="P18" s="200">
        <v>0</v>
      </c>
      <c r="Q18" s="200">
        <v>0</v>
      </c>
      <c r="R18" s="200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5">
        <v>2.71456535</v>
      </c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5">
        <v>0</v>
      </c>
      <c r="AG18" s="185">
        <v>0.8536978399999997</v>
      </c>
      <c r="AH18" s="185">
        <v>0</v>
      </c>
      <c r="AI18" s="185">
        <v>0</v>
      </c>
      <c r="AJ18" s="185">
        <v>0</v>
      </c>
    </row>
    <row r="19" spans="2:36" ht="15">
      <c r="B19" s="31" t="s">
        <v>484</v>
      </c>
      <c r="C19" s="76" t="s">
        <v>485</v>
      </c>
      <c r="D19" s="20" t="s">
        <v>27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185">
        <v>0</v>
      </c>
      <c r="AD19" s="185">
        <v>0</v>
      </c>
      <c r="AE19" s="185">
        <v>0</v>
      </c>
      <c r="AF19" s="185">
        <v>0</v>
      </c>
      <c r="AG19" s="185">
        <v>0</v>
      </c>
      <c r="AH19" s="185">
        <v>0</v>
      </c>
      <c r="AI19" s="185">
        <v>0</v>
      </c>
      <c r="AJ19" s="185">
        <v>0</v>
      </c>
    </row>
    <row r="20" spans="2:36" ht="15">
      <c r="B20" s="31" t="s">
        <v>486</v>
      </c>
      <c r="C20" s="76" t="s">
        <v>487</v>
      </c>
      <c r="D20" s="20" t="s">
        <v>27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  <c r="AC20" s="185">
        <v>0</v>
      </c>
      <c r="AD20" s="185">
        <v>0</v>
      </c>
      <c r="AE20" s="185">
        <v>0</v>
      </c>
      <c r="AF20" s="185">
        <v>0</v>
      </c>
      <c r="AG20" s="185">
        <v>0</v>
      </c>
      <c r="AH20" s="185">
        <v>0</v>
      </c>
      <c r="AI20" s="185">
        <v>0</v>
      </c>
      <c r="AJ20" s="185">
        <v>0</v>
      </c>
    </row>
    <row r="21" spans="2:36" ht="15">
      <c r="B21" s="31" t="s">
        <v>488</v>
      </c>
      <c r="C21" s="76" t="s">
        <v>489</v>
      </c>
      <c r="D21" s="20" t="s">
        <v>27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0</v>
      </c>
      <c r="P21" s="200">
        <v>0</v>
      </c>
      <c r="Q21" s="200">
        <v>0</v>
      </c>
      <c r="R21" s="200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5">
        <v>0</v>
      </c>
      <c r="AC21" s="185">
        <v>0</v>
      </c>
      <c r="AD21" s="185">
        <v>0</v>
      </c>
      <c r="AE21" s="185">
        <v>0</v>
      </c>
      <c r="AF21" s="185">
        <v>0</v>
      </c>
      <c r="AG21" s="185">
        <v>0</v>
      </c>
      <c r="AH21" s="185">
        <v>0</v>
      </c>
      <c r="AI21" s="185">
        <v>0</v>
      </c>
      <c r="AJ21" s="185">
        <v>0</v>
      </c>
    </row>
    <row r="22" spans="2:36" ht="15">
      <c r="B22" s="71" t="s">
        <v>75</v>
      </c>
      <c r="C22" s="72" t="s">
        <v>490</v>
      </c>
      <c r="D22" s="69" t="s">
        <v>27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2:36" ht="15">
      <c r="B23" s="31" t="s">
        <v>491</v>
      </c>
      <c r="C23" s="24" t="s">
        <v>492</v>
      </c>
      <c r="D23" s="20" t="s">
        <v>27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3"/>
      <c r="T23" s="183"/>
      <c r="U23" s="183"/>
      <c r="V23" s="183"/>
      <c r="W23" s="183"/>
      <c r="X23" s="183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</row>
    <row r="24" spans="2:36" ht="15">
      <c r="B24" s="31" t="s">
        <v>493</v>
      </c>
      <c r="C24" s="24" t="s">
        <v>494</v>
      </c>
      <c r="D24" s="20" t="s">
        <v>27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3"/>
      <c r="T24" s="183"/>
      <c r="U24" s="183"/>
      <c r="V24" s="183"/>
      <c r="W24" s="183" t="s">
        <v>1371</v>
      </c>
      <c r="X24" s="183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</row>
    <row r="25" spans="2:36" ht="15">
      <c r="B25" s="31" t="s">
        <v>495</v>
      </c>
      <c r="C25" s="24" t="s">
        <v>496</v>
      </c>
      <c r="D25" s="20" t="s">
        <v>27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2:36" ht="15">
      <c r="B26" s="31" t="s">
        <v>497</v>
      </c>
      <c r="C26" s="24" t="s">
        <v>498</v>
      </c>
      <c r="D26" s="20" t="s">
        <v>27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</row>
    <row r="27" spans="2:36" ht="15">
      <c r="B27" s="31" t="s">
        <v>499</v>
      </c>
      <c r="C27" s="24" t="s">
        <v>500</v>
      </c>
      <c r="D27" s="20" t="s">
        <v>27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</row>
    <row r="28" spans="2:36" ht="15">
      <c r="B28" s="31" t="s">
        <v>501</v>
      </c>
      <c r="C28" s="24" t="s">
        <v>502</v>
      </c>
      <c r="D28" s="20" t="s">
        <v>27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</row>
    <row r="29" spans="2:36" ht="15">
      <c r="B29" s="31" t="s">
        <v>503</v>
      </c>
      <c r="C29" s="24" t="s">
        <v>504</v>
      </c>
      <c r="D29" s="20" t="s">
        <v>27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</row>
    <row r="30" spans="2:36" ht="15">
      <c r="B30" s="31" t="s">
        <v>505</v>
      </c>
      <c r="C30" s="24" t="s">
        <v>506</v>
      </c>
      <c r="D30" s="20" t="s">
        <v>27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3"/>
      <c r="T30" s="183"/>
      <c r="U30" s="183"/>
      <c r="V30" s="183"/>
      <c r="W30" s="183"/>
      <c r="X30" s="183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</row>
    <row r="31" spans="2:36" ht="15">
      <c r="B31" s="29" t="s">
        <v>77</v>
      </c>
      <c r="C31" s="75" t="s">
        <v>507</v>
      </c>
      <c r="D31" s="20" t="s">
        <v>27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3"/>
      <c r="T31" s="183"/>
      <c r="U31" s="183"/>
      <c r="V31" s="183"/>
      <c r="W31" s="183"/>
      <c r="X31" s="183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</row>
    <row r="32" spans="2:36" ht="15">
      <c r="B32" s="31" t="s">
        <v>508</v>
      </c>
      <c r="C32" s="76" t="s">
        <v>509</v>
      </c>
      <c r="D32" s="20" t="s">
        <v>27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3"/>
      <c r="T32" s="183"/>
      <c r="U32" s="183"/>
      <c r="V32" s="183"/>
      <c r="W32" s="183"/>
      <c r="X32" s="183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</row>
    <row r="33" spans="2:36" ht="15">
      <c r="B33" s="31" t="s">
        <v>510</v>
      </c>
      <c r="C33" s="76" t="s">
        <v>511</v>
      </c>
      <c r="D33" s="20" t="s">
        <v>27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</row>
    <row r="34" spans="2:36" ht="15">
      <c r="B34" s="31" t="s">
        <v>512</v>
      </c>
      <c r="C34" s="76" t="s">
        <v>513</v>
      </c>
      <c r="D34" s="20" t="s">
        <v>27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</row>
    <row r="35" spans="2:36" ht="15">
      <c r="B35" s="31" t="s">
        <v>514</v>
      </c>
      <c r="C35" s="76" t="s">
        <v>515</v>
      </c>
      <c r="D35" s="20" t="s">
        <v>27</v>
      </c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2:36" ht="15">
      <c r="B36" s="31" t="s">
        <v>516</v>
      </c>
      <c r="C36" s="76" t="s">
        <v>517</v>
      </c>
      <c r="D36" s="20" t="s">
        <v>27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2:36" ht="15">
      <c r="B37" s="31" t="s">
        <v>518</v>
      </c>
      <c r="C37" s="76" t="s">
        <v>519</v>
      </c>
      <c r="D37" s="20" t="s">
        <v>27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</row>
    <row r="38" spans="2:36" ht="15">
      <c r="B38" s="31" t="s">
        <v>520</v>
      </c>
      <c r="C38" s="76" t="s">
        <v>521</v>
      </c>
      <c r="D38" s="20" t="s">
        <v>27</v>
      </c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</row>
    <row r="39" spans="2:36" ht="15">
      <c r="B39" s="31" t="s">
        <v>522</v>
      </c>
      <c r="C39" s="76" t="s">
        <v>523</v>
      </c>
      <c r="D39" s="20" t="s">
        <v>27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</row>
    <row r="40" spans="2:36" ht="15">
      <c r="B40" s="29" t="s">
        <v>79</v>
      </c>
      <c r="C40" s="75" t="s">
        <v>524</v>
      </c>
      <c r="D40" s="20" t="s">
        <v>27</v>
      </c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</row>
    <row r="41" spans="2:36" ht="15">
      <c r="B41" s="31" t="s">
        <v>525</v>
      </c>
      <c r="C41" s="76" t="s">
        <v>509</v>
      </c>
      <c r="D41" s="20" t="s">
        <v>27</v>
      </c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2:36" ht="15">
      <c r="B42" s="31" t="s">
        <v>526</v>
      </c>
      <c r="C42" s="76" t="s">
        <v>511</v>
      </c>
      <c r="D42" s="20" t="s">
        <v>27</v>
      </c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</row>
    <row r="43" spans="2:36" ht="15">
      <c r="B43" s="31" t="s">
        <v>527</v>
      </c>
      <c r="C43" s="76" t="s">
        <v>528</v>
      </c>
      <c r="D43" s="20" t="s">
        <v>27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2:36" ht="15">
      <c r="B44" s="31" t="s">
        <v>529</v>
      </c>
      <c r="C44" s="76" t="s">
        <v>530</v>
      </c>
      <c r="D44" s="20" t="s">
        <v>27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2:36" ht="15">
      <c r="B45" s="31" t="s">
        <v>531</v>
      </c>
      <c r="C45" s="76" t="s">
        <v>517</v>
      </c>
      <c r="D45" s="20" t="s">
        <v>27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2:36" ht="15">
      <c r="B46" s="31" t="s">
        <v>532</v>
      </c>
      <c r="C46" s="76" t="s">
        <v>533</v>
      </c>
      <c r="D46" s="20" t="s">
        <v>27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</row>
    <row r="47" spans="2:36" ht="15">
      <c r="B47" s="31" t="s">
        <v>534</v>
      </c>
      <c r="C47" s="76" t="s">
        <v>535</v>
      </c>
      <c r="D47" s="20" t="s">
        <v>27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2:36" ht="15">
      <c r="B48" s="31" t="s">
        <v>536</v>
      </c>
      <c r="C48" s="76" t="s">
        <v>537</v>
      </c>
      <c r="D48" s="20" t="s">
        <v>27</v>
      </c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  <row r="49" spans="2:36" ht="15">
      <c r="B49" s="71" t="s">
        <v>81</v>
      </c>
      <c r="C49" s="72" t="s">
        <v>538</v>
      </c>
      <c r="D49" s="69" t="s">
        <v>27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</row>
    <row r="50" spans="2:36" ht="15">
      <c r="B50" s="31" t="s">
        <v>539</v>
      </c>
      <c r="C50" s="24" t="s">
        <v>540</v>
      </c>
      <c r="D50" s="20" t="s">
        <v>27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</row>
    <row r="51" spans="2:36" ht="15">
      <c r="B51" s="31" t="s">
        <v>541</v>
      </c>
      <c r="C51" s="24" t="s">
        <v>542</v>
      </c>
      <c r="D51" s="20" t="s">
        <v>27</v>
      </c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  <row r="52" spans="2:36" ht="15">
      <c r="B52" s="31" t="s">
        <v>543</v>
      </c>
      <c r="C52" s="24" t="s">
        <v>544</v>
      </c>
      <c r="D52" s="20" t="s">
        <v>27</v>
      </c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</row>
    <row r="53" spans="2:36" ht="15">
      <c r="B53" s="31" t="s">
        <v>545</v>
      </c>
      <c r="C53" s="24" t="s">
        <v>546</v>
      </c>
      <c r="D53" s="20" t="s">
        <v>27</v>
      </c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</row>
    <row r="54" spans="2:36" ht="15">
      <c r="B54" s="31" t="s">
        <v>547</v>
      </c>
      <c r="C54" s="24" t="s">
        <v>548</v>
      </c>
      <c r="D54" s="20" t="s">
        <v>27</v>
      </c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</row>
    <row r="55" spans="2:36" ht="15">
      <c r="B55" s="31" t="s">
        <v>549</v>
      </c>
      <c r="C55" s="24" t="s">
        <v>550</v>
      </c>
      <c r="D55" s="20" t="s">
        <v>27</v>
      </c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</row>
    <row r="56" spans="2:36" ht="15">
      <c r="B56" s="31" t="s">
        <v>551</v>
      </c>
      <c r="C56" s="76" t="s">
        <v>552</v>
      </c>
      <c r="D56" s="20" t="s">
        <v>27</v>
      </c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</row>
    <row r="57" spans="2:36" ht="15">
      <c r="B57" s="31" t="s">
        <v>553</v>
      </c>
      <c r="C57" s="76" t="s">
        <v>554</v>
      </c>
      <c r="D57" s="20" t="s">
        <v>27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</row>
    <row r="58" spans="2:36" ht="15">
      <c r="B58" s="31" t="s">
        <v>555</v>
      </c>
      <c r="C58" s="76" t="s">
        <v>556</v>
      </c>
      <c r="D58" s="20" t="s">
        <v>27</v>
      </c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</row>
    <row r="59" spans="2:36" ht="15">
      <c r="B59" s="31" t="s">
        <v>557</v>
      </c>
      <c r="C59" s="76" t="s">
        <v>558</v>
      </c>
      <c r="D59" s="20" t="s">
        <v>27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</row>
    <row r="60" spans="2:36" ht="15">
      <c r="B60" s="31" t="s">
        <v>559</v>
      </c>
      <c r="C60" s="76" t="s">
        <v>560</v>
      </c>
      <c r="D60" s="20" t="s">
        <v>27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</row>
    <row r="61" spans="2:36" ht="15">
      <c r="B61" s="31" t="s">
        <v>561</v>
      </c>
      <c r="C61" s="24" t="s">
        <v>562</v>
      </c>
      <c r="D61" s="20" t="s">
        <v>27</v>
      </c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</row>
    <row r="62" spans="2:36" ht="15">
      <c r="B62" s="31" t="s">
        <v>563</v>
      </c>
      <c r="C62" s="24" t="s">
        <v>564</v>
      </c>
      <c r="D62" s="20" t="s">
        <v>27</v>
      </c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</row>
    <row r="63" spans="2:36" ht="15">
      <c r="B63" s="29" t="s">
        <v>83</v>
      </c>
      <c r="C63" s="75" t="s">
        <v>565</v>
      </c>
      <c r="D63" s="20" t="s">
        <v>27</v>
      </c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spans="2:36" ht="15">
      <c r="B64" s="31" t="s">
        <v>566</v>
      </c>
      <c r="C64" s="76" t="s">
        <v>511</v>
      </c>
      <c r="D64" s="20" t="s">
        <v>27</v>
      </c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</row>
    <row r="65" spans="2:36" ht="15">
      <c r="B65" s="31" t="s">
        <v>567</v>
      </c>
      <c r="C65" s="76" t="s">
        <v>513</v>
      </c>
      <c r="D65" s="20" t="s">
        <v>27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</row>
    <row r="66" spans="2:36" ht="15">
      <c r="B66" s="31" t="s">
        <v>568</v>
      </c>
      <c r="C66" s="76" t="s">
        <v>515</v>
      </c>
      <c r="D66" s="20" t="s">
        <v>27</v>
      </c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</row>
    <row r="67" spans="2:36" ht="15">
      <c r="B67" s="31" t="s">
        <v>569</v>
      </c>
      <c r="C67" s="76" t="s">
        <v>517</v>
      </c>
      <c r="D67" s="20" t="s">
        <v>27</v>
      </c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</row>
    <row r="68" spans="2:36" ht="15">
      <c r="B68" s="31" t="s">
        <v>570</v>
      </c>
      <c r="C68" s="76" t="s">
        <v>519</v>
      </c>
      <c r="D68" s="20" t="s">
        <v>27</v>
      </c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</row>
    <row r="69" spans="2:36" ht="15">
      <c r="B69" s="31" t="s">
        <v>571</v>
      </c>
      <c r="C69" s="76" t="s">
        <v>572</v>
      </c>
      <c r="D69" s="20" t="s">
        <v>27</v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</row>
    <row r="70" spans="2:36" ht="15">
      <c r="B70" s="31" t="s">
        <v>573</v>
      </c>
      <c r="C70" s="76" t="s">
        <v>523</v>
      </c>
      <c r="D70" s="20" t="s">
        <v>27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</row>
    <row r="71" spans="2:36" ht="15">
      <c r="B71" s="29" t="s">
        <v>85</v>
      </c>
      <c r="C71" s="75" t="s">
        <v>574</v>
      </c>
      <c r="D71" s="20" t="s">
        <v>27</v>
      </c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</row>
    <row r="72" spans="2:36" ht="15">
      <c r="B72" s="31" t="s">
        <v>575</v>
      </c>
      <c r="C72" s="76" t="s">
        <v>576</v>
      </c>
      <c r="D72" s="20" t="s">
        <v>27</v>
      </c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</row>
    <row r="73" spans="2:36" ht="15">
      <c r="B73" s="31" t="s">
        <v>577</v>
      </c>
      <c r="C73" s="76" t="s">
        <v>511</v>
      </c>
      <c r="D73" s="20" t="s">
        <v>27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</row>
    <row r="74" spans="2:36" ht="15">
      <c r="B74" s="31" t="s">
        <v>578</v>
      </c>
      <c r="C74" s="76" t="s">
        <v>579</v>
      </c>
      <c r="D74" s="20" t="s">
        <v>27</v>
      </c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</row>
    <row r="75" spans="2:36" ht="15">
      <c r="B75" s="31" t="s">
        <v>580</v>
      </c>
      <c r="C75" s="76" t="s">
        <v>581</v>
      </c>
      <c r="D75" s="20" t="s">
        <v>27</v>
      </c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</row>
    <row r="76" spans="2:36" ht="15">
      <c r="B76" s="31" t="s">
        <v>582</v>
      </c>
      <c r="C76" s="76" t="s">
        <v>583</v>
      </c>
      <c r="D76" s="20" t="s">
        <v>27</v>
      </c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</row>
    <row r="77" spans="2:36" ht="15">
      <c r="B77" s="31" t="s">
        <v>584</v>
      </c>
      <c r="C77" s="76" t="s">
        <v>533</v>
      </c>
      <c r="D77" s="20" t="s">
        <v>27</v>
      </c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</row>
    <row r="78" spans="2:36" ht="15">
      <c r="B78" s="31" t="s">
        <v>585</v>
      </c>
      <c r="C78" s="76" t="s">
        <v>586</v>
      </c>
      <c r="D78" s="20" t="s">
        <v>27</v>
      </c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</row>
    <row r="79" spans="2:36" ht="15">
      <c r="B79" s="21" t="s">
        <v>587</v>
      </c>
      <c r="C79" s="81" t="s">
        <v>588</v>
      </c>
      <c r="D79" s="22" t="s">
        <v>27</v>
      </c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</row>
    <row r="80" spans="2:36" ht="15">
      <c r="B80" s="31" t="s">
        <v>25</v>
      </c>
      <c r="C80" s="37" t="s">
        <v>89</v>
      </c>
      <c r="D80" s="20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</row>
    <row r="81" spans="2:36" ht="15">
      <c r="B81" s="31" t="s">
        <v>589</v>
      </c>
      <c r="C81" s="24" t="s">
        <v>590</v>
      </c>
      <c r="D81" s="20" t="s">
        <v>27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</row>
    <row r="82" spans="2:36" ht="15">
      <c r="B82" s="31" t="s">
        <v>591</v>
      </c>
      <c r="C82" s="76" t="s">
        <v>592</v>
      </c>
      <c r="D82" s="20" t="s">
        <v>27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</row>
    <row r="83" spans="2:36" ht="15">
      <c r="B83" s="31" t="s">
        <v>593</v>
      </c>
      <c r="C83" s="76" t="s">
        <v>594</v>
      </c>
      <c r="D83" s="20" t="s">
        <v>27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</row>
    <row r="84" spans="2:36" ht="15">
      <c r="B84" s="31" t="s">
        <v>595</v>
      </c>
      <c r="C84" s="76" t="s">
        <v>596</v>
      </c>
      <c r="D84" s="20" t="s">
        <v>27</v>
      </c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</row>
    <row r="85" spans="2:36" ht="15">
      <c r="B85" s="31" t="s">
        <v>597</v>
      </c>
      <c r="C85" s="24" t="s">
        <v>598</v>
      </c>
      <c r="D85" s="20" t="s">
        <v>27</v>
      </c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</row>
    <row r="86" spans="2:36" ht="15">
      <c r="B86" s="31" t="s">
        <v>599</v>
      </c>
      <c r="C86" s="76" t="s">
        <v>600</v>
      </c>
      <c r="D86" s="20" t="s">
        <v>27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</row>
    <row r="87" spans="2:36" ht="15">
      <c r="B87" s="31" t="s">
        <v>601</v>
      </c>
      <c r="C87" s="76" t="s">
        <v>602</v>
      </c>
      <c r="D87" s="20" t="s">
        <v>27</v>
      </c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</row>
    <row r="88" spans="2:36" ht="15">
      <c r="B88" s="31" t="s">
        <v>603</v>
      </c>
      <c r="C88" s="76" t="s">
        <v>604</v>
      </c>
      <c r="D88" s="20" t="s">
        <v>27</v>
      </c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</row>
    <row r="89" spans="2:36" ht="15">
      <c r="B89" s="32" t="s">
        <v>605</v>
      </c>
      <c r="C89" s="25" t="s">
        <v>606</v>
      </c>
      <c r="D89" s="26" t="s">
        <v>27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</row>
    <row r="90" spans="2:36" ht="15">
      <c r="B90" s="31" t="s">
        <v>607</v>
      </c>
      <c r="C90" s="24" t="s">
        <v>608</v>
      </c>
      <c r="D90" s="20" t="s">
        <v>27</v>
      </c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</row>
    <row r="91" spans="2:36" ht="15">
      <c r="B91" s="31" t="s">
        <v>609</v>
      </c>
      <c r="C91" s="76" t="s">
        <v>610</v>
      </c>
      <c r="D91" s="20" t="s">
        <v>27</v>
      </c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</row>
    <row r="92" spans="2:36" ht="15">
      <c r="B92" s="31" t="s">
        <v>611</v>
      </c>
      <c r="C92" s="76" t="s">
        <v>612</v>
      </c>
      <c r="D92" s="20" t="s">
        <v>27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</row>
    <row r="93" spans="2:36" ht="15">
      <c r="B93" s="31" t="s">
        <v>613</v>
      </c>
      <c r="C93" s="76" t="s">
        <v>606</v>
      </c>
      <c r="D93" s="20" t="s">
        <v>27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</row>
    <row r="94" spans="2:36" ht="15">
      <c r="B94" s="32" t="s">
        <v>614</v>
      </c>
      <c r="C94" s="79" t="s">
        <v>615</v>
      </c>
      <c r="D94" s="26" t="s">
        <v>27</v>
      </c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</row>
    <row r="95" spans="2:36" ht="15">
      <c r="B95" s="31" t="s">
        <v>187</v>
      </c>
      <c r="C95" s="24" t="s">
        <v>616</v>
      </c>
      <c r="D95" s="20" t="s">
        <v>27</v>
      </c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</row>
    <row r="96" spans="2:36" ht="15">
      <c r="B96" s="31" t="s">
        <v>617</v>
      </c>
      <c r="C96" s="24" t="s">
        <v>618</v>
      </c>
      <c r="D96" s="20" t="s">
        <v>27</v>
      </c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</row>
    <row r="97" spans="2:36" ht="15">
      <c r="B97" s="31" t="s">
        <v>619</v>
      </c>
      <c r="C97" s="76" t="s">
        <v>620</v>
      </c>
      <c r="D97" s="20" t="s">
        <v>27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</row>
    <row r="98" spans="2:36" ht="15">
      <c r="B98" s="31" t="s">
        <v>621</v>
      </c>
      <c r="C98" s="76" t="s">
        <v>622</v>
      </c>
      <c r="D98" s="87" t="s">
        <v>27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</row>
    <row r="99" spans="2:36" ht="15">
      <c r="B99" s="21" t="s">
        <v>192</v>
      </c>
      <c r="C99" s="81" t="s">
        <v>623</v>
      </c>
      <c r="D99" s="88" t="s">
        <v>27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</row>
  </sheetData>
  <sheetProtection/>
  <mergeCells count="12">
    <mergeCell ref="AG6:AJ6"/>
    <mergeCell ref="E4:AJ5"/>
    <mergeCell ref="E3:AJ3"/>
    <mergeCell ref="E2:AJ2"/>
    <mergeCell ref="Y6:AB6"/>
    <mergeCell ref="U6:X6"/>
    <mergeCell ref="AC6:AF6"/>
    <mergeCell ref="B5:C6"/>
    <mergeCell ref="E6:H6"/>
    <mergeCell ref="I6:L6"/>
    <mergeCell ref="M6:P6"/>
    <mergeCell ref="Q6:T6"/>
  </mergeCells>
  <hyperlinks>
    <hyperlink ref="B1" location="Indice!A1" display="Regresar"/>
  </hyperlinks>
  <printOptions/>
  <pageMargins left="0.7" right="0.7" top="0.75" bottom="0.75" header="0.3" footer="0.3"/>
  <pageSetup orientation="portrait" r:id="rId1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AB38"/>
  <sheetViews>
    <sheetView showGridLines="0" zoomScalePageLayoutView="0" workbookViewId="0" topLeftCell="A1">
      <pane xSplit="4" ySplit="7" topLeftCell="X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G17" sqref="AG17"/>
    </sheetView>
  </sheetViews>
  <sheetFormatPr defaultColWidth="9.140625" defaultRowHeight="15"/>
  <cols>
    <col min="1" max="2" width="9.140625" style="93" customWidth="1"/>
    <col min="3" max="3" width="61.57421875" style="93" customWidth="1"/>
    <col min="4" max="4" width="9.140625" style="93" customWidth="1"/>
    <col min="5" max="28" width="9.140625" style="1" customWidth="1"/>
    <col min="29" max="16384" width="9.140625" style="93" customWidth="1"/>
  </cols>
  <sheetData>
    <row r="1" ht="15">
      <c r="B1" s="8" t="s">
        <v>102</v>
      </c>
    </row>
    <row r="2" spans="2:28" ht="15.75">
      <c r="B2" s="40" t="s">
        <v>100</v>
      </c>
      <c r="C2" s="41"/>
      <c r="D2" s="42"/>
      <c r="E2" s="214" t="s">
        <v>1363</v>
      </c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</row>
    <row r="3" spans="2:28" ht="15.75">
      <c r="B3" s="40" t="s">
        <v>624</v>
      </c>
      <c r="C3" s="61"/>
      <c r="D3" s="62"/>
      <c r="E3" s="214" t="s">
        <v>101</v>
      </c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</row>
    <row r="4" spans="2:28" ht="15" customHeight="1">
      <c r="B4" s="17"/>
      <c r="C4" s="18"/>
      <c r="D4" s="19"/>
      <c r="E4" s="210" t="s">
        <v>1369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</row>
    <row r="5" spans="2:28" ht="15" customHeight="1">
      <c r="B5" s="220" t="s">
        <v>625</v>
      </c>
      <c r="C5" s="221"/>
      <c r="D5" s="20"/>
      <c r="E5" s="210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</row>
    <row r="6" spans="2:28" ht="15">
      <c r="B6" s="220"/>
      <c r="C6" s="221"/>
      <c r="D6" s="20"/>
      <c r="E6" s="207">
        <v>2014</v>
      </c>
      <c r="F6" s="208"/>
      <c r="G6" s="208"/>
      <c r="H6" s="209"/>
      <c r="I6" s="207">
        <v>2015</v>
      </c>
      <c r="J6" s="208"/>
      <c r="K6" s="208"/>
      <c r="L6" s="209"/>
      <c r="M6" s="207">
        <v>2016</v>
      </c>
      <c r="N6" s="208"/>
      <c r="O6" s="208"/>
      <c r="P6" s="209"/>
      <c r="Q6" s="207">
        <v>2017</v>
      </c>
      <c r="R6" s="208"/>
      <c r="S6" s="208"/>
      <c r="T6" s="209"/>
      <c r="U6" s="207">
        <v>2018</v>
      </c>
      <c r="V6" s="208"/>
      <c r="W6" s="208"/>
      <c r="X6" s="209"/>
      <c r="Y6" s="207">
        <v>2019</v>
      </c>
      <c r="Z6" s="208"/>
      <c r="AA6" s="208"/>
      <c r="AB6" s="209"/>
    </row>
    <row r="7" spans="2:28" ht="15">
      <c r="B7" s="82"/>
      <c r="C7" s="83"/>
      <c r="D7" s="20"/>
      <c r="E7" s="182" t="s">
        <v>1365</v>
      </c>
      <c r="F7" s="182" t="s">
        <v>1366</v>
      </c>
      <c r="G7" s="182" t="s">
        <v>1367</v>
      </c>
      <c r="H7" s="182" t="s">
        <v>1368</v>
      </c>
      <c r="I7" s="182" t="s">
        <v>1365</v>
      </c>
      <c r="J7" s="182" t="s">
        <v>1366</v>
      </c>
      <c r="K7" s="182" t="s">
        <v>1367</v>
      </c>
      <c r="L7" s="182" t="s">
        <v>1368</v>
      </c>
      <c r="M7" s="182" t="s">
        <v>1365</v>
      </c>
      <c r="N7" s="182" t="s">
        <v>1366</v>
      </c>
      <c r="O7" s="182" t="s">
        <v>1367</v>
      </c>
      <c r="P7" s="182" t="s">
        <v>1368</v>
      </c>
      <c r="Q7" s="182" t="s">
        <v>1365</v>
      </c>
      <c r="R7" s="182" t="s">
        <v>1366</v>
      </c>
      <c r="S7" s="182" t="s">
        <v>1367</v>
      </c>
      <c r="T7" s="182" t="s">
        <v>1368</v>
      </c>
      <c r="U7" s="182" t="s">
        <v>1365</v>
      </c>
      <c r="V7" s="182" t="s">
        <v>1366</v>
      </c>
      <c r="W7" s="182" t="s">
        <v>1367</v>
      </c>
      <c r="X7" s="182" t="s">
        <v>1368</v>
      </c>
      <c r="Y7" s="182" t="s">
        <v>1365</v>
      </c>
      <c r="Z7" s="182" t="s">
        <v>1366</v>
      </c>
      <c r="AA7" s="182" t="s">
        <v>1367</v>
      </c>
      <c r="AB7" s="182" t="s">
        <v>1368</v>
      </c>
    </row>
    <row r="8" spans="2:28" ht="41.25" customHeight="1">
      <c r="B8" s="100" t="s">
        <v>626</v>
      </c>
      <c r="C8" s="101" t="s">
        <v>627</v>
      </c>
      <c r="D8" s="102" t="s">
        <v>27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2:28" ht="15">
      <c r="B9" s="31" t="s">
        <v>202</v>
      </c>
      <c r="C9" s="20" t="s">
        <v>628</v>
      </c>
      <c r="D9" s="20" t="s">
        <v>27</v>
      </c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</row>
    <row r="10" spans="2:28" ht="15">
      <c r="B10" s="31" t="s">
        <v>629</v>
      </c>
      <c r="C10" s="24" t="s">
        <v>630</v>
      </c>
      <c r="D10" s="20" t="s">
        <v>27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</row>
    <row r="11" spans="2:28" ht="15">
      <c r="B11" s="31" t="s">
        <v>631</v>
      </c>
      <c r="C11" s="24" t="s">
        <v>632</v>
      </c>
      <c r="D11" s="20" t="s">
        <v>27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</row>
    <row r="12" spans="2:28" ht="15">
      <c r="B12" s="31" t="s">
        <v>633</v>
      </c>
      <c r="C12" s="24" t="s">
        <v>634</v>
      </c>
      <c r="D12" s="20" t="s">
        <v>27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</row>
    <row r="13" spans="2:28" ht="15">
      <c r="B13" s="31" t="s">
        <v>635</v>
      </c>
      <c r="C13" s="24" t="s">
        <v>636</v>
      </c>
      <c r="D13" s="20" t="s">
        <v>27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</row>
    <row r="14" spans="2:28" ht="15">
      <c r="B14" s="31" t="s">
        <v>207</v>
      </c>
      <c r="C14" s="20" t="s">
        <v>637</v>
      </c>
      <c r="D14" s="20" t="s">
        <v>27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2:28" ht="15">
      <c r="B15" s="31" t="s">
        <v>638</v>
      </c>
      <c r="C15" s="24" t="s">
        <v>639</v>
      </c>
      <c r="D15" s="20" t="s">
        <v>27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</row>
    <row r="16" spans="2:28" ht="15">
      <c r="B16" s="31" t="s">
        <v>640</v>
      </c>
      <c r="C16" s="24" t="s">
        <v>641</v>
      </c>
      <c r="D16" s="20" t="s">
        <v>27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</row>
    <row r="17" spans="2:28" ht="15">
      <c r="B17" s="31" t="s">
        <v>642</v>
      </c>
      <c r="C17" s="24" t="s">
        <v>643</v>
      </c>
      <c r="D17" s="20" t="s">
        <v>27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</row>
    <row r="18" spans="2:28" ht="15">
      <c r="B18" s="31" t="s">
        <v>644</v>
      </c>
      <c r="C18" s="24" t="s">
        <v>645</v>
      </c>
      <c r="D18" s="20" t="s">
        <v>27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</row>
    <row r="19" spans="2:28" ht="15">
      <c r="B19" s="31" t="s">
        <v>646</v>
      </c>
      <c r="C19" s="24" t="s">
        <v>647</v>
      </c>
      <c r="D19" s="20" t="s">
        <v>27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</row>
    <row r="20" spans="2:28" ht="15">
      <c r="B20" s="31" t="s">
        <v>648</v>
      </c>
      <c r="C20" s="24" t="s">
        <v>649</v>
      </c>
      <c r="D20" s="20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</row>
    <row r="21" spans="2:28" ht="15">
      <c r="B21" s="31" t="s">
        <v>650</v>
      </c>
      <c r="C21" s="24" t="s">
        <v>651</v>
      </c>
      <c r="D21" s="20" t="s">
        <v>27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</row>
    <row r="22" spans="2:28" ht="15">
      <c r="B22" s="31" t="s">
        <v>652</v>
      </c>
      <c r="C22" s="24" t="s">
        <v>653</v>
      </c>
      <c r="D22" s="20" t="s">
        <v>27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</row>
    <row r="23" spans="2:28" ht="15">
      <c r="B23" s="31" t="s">
        <v>654</v>
      </c>
      <c r="C23" s="24" t="s">
        <v>507</v>
      </c>
      <c r="D23" s="20" t="s">
        <v>27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</row>
    <row r="24" spans="2:28" ht="15">
      <c r="B24" s="31" t="s">
        <v>655</v>
      </c>
      <c r="C24" s="24" t="s">
        <v>524</v>
      </c>
      <c r="D24" s="20" t="s">
        <v>27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</row>
    <row r="25" spans="2:28" ht="15">
      <c r="B25" s="32" t="s">
        <v>212</v>
      </c>
      <c r="C25" s="26" t="s">
        <v>656</v>
      </c>
      <c r="D25" s="26" t="s">
        <v>27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</row>
    <row r="26" spans="2:28" ht="15">
      <c r="B26" s="31" t="s">
        <v>657</v>
      </c>
      <c r="C26" s="24" t="s">
        <v>658</v>
      </c>
      <c r="D26" s="20" t="s">
        <v>27</v>
      </c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</row>
    <row r="27" spans="2:28" ht="15">
      <c r="B27" s="31" t="s">
        <v>659</v>
      </c>
      <c r="C27" s="24" t="s">
        <v>660</v>
      </c>
      <c r="D27" s="20" t="s">
        <v>27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</row>
    <row r="28" spans="2:28" ht="15">
      <c r="B28" s="31" t="s">
        <v>661</v>
      </c>
      <c r="C28" s="24" t="s">
        <v>662</v>
      </c>
      <c r="D28" s="20" t="s">
        <v>27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</row>
    <row r="29" spans="2:28" ht="15">
      <c r="B29" s="31" t="s">
        <v>663</v>
      </c>
      <c r="C29" s="24" t="s">
        <v>664</v>
      </c>
      <c r="D29" s="20" t="s">
        <v>27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</row>
    <row r="30" spans="2:28" ht="15">
      <c r="B30" s="31" t="s">
        <v>665</v>
      </c>
      <c r="C30" s="24" t="s">
        <v>666</v>
      </c>
      <c r="D30" s="20" t="s">
        <v>27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</row>
    <row r="31" spans="2:28" ht="15">
      <c r="B31" s="31" t="s">
        <v>667</v>
      </c>
      <c r="C31" s="24" t="s">
        <v>668</v>
      </c>
      <c r="D31" s="20" t="s">
        <v>27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</row>
    <row r="32" spans="2:28" ht="15">
      <c r="B32" s="31" t="s">
        <v>669</v>
      </c>
      <c r="C32" s="24" t="s">
        <v>670</v>
      </c>
      <c r="D32" s="20" t="s">
        <v>27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</row>
    <row r="33" spans="2:28" ht="15">
      <c r="B33" s="31" t="s">
        <v>671</v>
      </c>
      <c r="C33" s="24" t="s">
        <v>672</v>
      </c>
      <c r="D33" s="20" t="s">
        <v>27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5">
      <c r="B34" s="29" t="s">
        <v>673</v>
      </c>
      <c r="C34" s="75" t="s">
        <v>674</v>
      </c>
      <c r="D34" s="20" t="s">
        <v>27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</row>
    <row r="35" spans="2:28" ht="15">
      <c r="B35" s="98" t="s">
        <v>675</v>
      </c>
      <c r="C35" s="99" t="s">
        <v>676</v>
      </c>
      <c r="D35" s="22" t="s">
        <v>27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</row>
    <row r="36" spans="2:28" ht="15">
      <c r="B36" s="31" t="s">
        <v>25</v>
      </c>
      <c r="C36" s="37" t="s">
        <v>89</v>
      </c>
      <c r="D36" s="20" t="s">
        <v>27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2:28" ht="15">
      <c r="B37" s="21" t="s">
        <v>677</v>
      </c>
      <c r="C37" s="33" t="s">
        <v>678</v>
      </c>
      <c r="D37" s="22" t="s">
        <v>27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5:28" ht="15"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</sheetData>
  <sheetProtection/>
  <mergeCells count="10">
    <mergeCell ref="B5:C6"/>
    <mergeCell ref="E2:AB2"/>
    <mergeCell ref="E3:AB3"/>
    <mergeCell ref="E4:AB5"/>
    <mergeCell ref="E6:H6"/>
    <mergeCell ref="I6:L6"/>
    <mergeCell ref="M6:P6"/>
    <mergeCell ref="Q6:T6"/>
    <mergeCell ref="U6:X6"/>
    <mergeCell ref="Y6:AB6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Rodrigo Gil Escobar</cp:lastModifiedBy>
  <dcterms:created xsi:type="dcterms:W3CDTF">2019-02-27T16:49:41Z</dcterms:created>
  <dcterms:modified xsi:type="dcterms:W3CDTF">2023-08-23T21:14:29Z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